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Junio 2015\Sitio Web\"/>
    </mc:Choice>
  </mc:AlternateContent>
  <bookViews>
    <workbookView xWindow="240" yWindow="120" windowWidth="20115" windowHeight="6975" activeTab="4"/>
  </bookViews>
  <sheets>
    <sheet name="Cumulative Results" sheetId="1" r:id="rId1"/>
    <sheet name="Q2 Results" sheetId="2" r:id="rId2"/>
    <sheet name="Balance Sheet" sheetId="3" r:id="rId3"/>
    <sheet name="Cash Flow Statement" sheetId="5" r:id="rId4"/>
    <sheet name="Financial Ratios" sheetId="6" r:id="rId5"/>
    <sheet name="Debt" sheetId="7" r:id="rId6"/>
  </sheets>
  <calcPr calcId="152511"/>
</workbook>
</file>

<file path=xl/sharedStrings.xml><?xml version="1.0" encoding="utf-8"?>
<sst xmlns="http://schemas.openxmlformats.org/spreadsheetml/2006/main" count="235" uniqueCount="181">
  <si>
    <t xml:space="preserve">         Jun. 15</t>
  </si>
  <si>
    <t xml:space="preserve">         Jun. 14</t>
  </si>
  <si>
    <t xml:space="preserve">          % Var.</t>
  </si>
  <si>
    <t xml:space="preserve">  2015 - 2014</t>
  </si>
  <si>
    <t>EBITDA</t>
  </si>
  <si>
    <t>Jun. 15</t>
  </si>
  <si>
    <t>Jun. 14</t>
  </si>
  <si>
    <t>MM$</t>
  </si>
  <si>
    <t>%</t>
  </si>
  <si>
    <t>Total</t>
  </si>
  <si>
    <t xml:space="preserve">    Jun. 15</t>
  </si>
  <si>
    <t xml:space="preserve">    Jun. 14</t>
  </si>
  <si>
    <t>% Var.</t>
  </si>
  <si>
    <t xml:space="preserve">           Jun. 15</t>
  </si>
  <si>
    <t xml:space="preserve">           Jun. 14</t>
  </si>
  <si>
    <t>Var. %</t>
  </si>
  <si>
    <t xml:space="preserve">Gestión y Servicios S.A. </t>
  </si>
  <si>
    <t>EcoRiles S.A.</t>
  </si>
  <si>
    <t>Anam S.A.</t>
  </si>
  <si>
    <t>Aguas del Maipo S.A.</t>
  </si>
  <si>
    <t>Jun.15</t>
  </si>
  <si>
    <t>$</t>
  </si>
  <si>
    <t>Variable</t>
  </si>
  <si>
    <t>Operating Results</t>
  </si>
  <si>
    <t xml:space="preserve">Income  Statement </t>
  </si>
  <si>
    <t>(CLP$ millions)</t>
  </si>
  <si>
    <t>Revenues</t>
  </si>
  <si>
    <t>9.5%</t>
  </si>
  <si>
    <t>Operating Costs &amp; Expenses</t>
  </si>
  <si>
    <t>16.4%</t>
  </si>
  <si>
    <t>5.5%</t>
  </si>
  <si>
    <t>D&amp;A</t>
  </si>
  <si>
    <t>7.3%</t>
  </si>
  <si>
    <t>Operating Income (EBIT)</t>
  </si>
  <si>
    <t>4.9%</t>
  </si>
  <si>
    <t>Financial Result*</t>
  </si>
  <si>
    <t>-33.7%</t>
  </si>
  <si>
    <t>Tax Expenses</t>
  </si>
  <si>
    <t>49.3%</t>
  </si>
  <si>
    <t>Net Income</t>
  </si>
  <si>
    <t>14.1%</t>
  </si>
  <si>
    <t>Revenue Analysis</t>
  </si>
  <si>
    <t>Variation</t>
  </si>
  <si>
    <t>Sales</t>
  </si>
  <si>
    <t>% of Rev</t>
  </si>
  <si>
    <t>CLP</t>
  </si>
  <si>
    <t>CLPMM$</t>
  </si>
  <si>
    <t>Potable Water</t>
  </si>
  <si>
    <t>41.5%</t>
  </si>
  <si>
    <t>41.8%</t>
  </si>
  <si>
    <t>8.7%</t>
  </si>
  <si>
    <t>Sewage</t>
  </si>
  <si>
    <t>45.8%</t>
  </si>
  <si>
    <t>47.1%</t>
  </si>
  <si>
    <t>6.7%</t>
  </si>
  <si>
    <t>Other Regulated Revenue</t>
  </si>
  <si>
    <t>2.9%</t>
  </si>
  <si>
    <t>1.6%</t>
  </si>
  <si>
    <t>99.7%</t>
  </si>
  <si>
    <t>Non-Regulated Revenue</t>
  </si>
  <si>
    <t>9.8%</t>
  </si>
  <si>
    <t>12.1%</t>
  </si>
  <si>
    <t>100.0%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</si>
  <si>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</si>
  <si>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Difference</t>
  </si>
  <si>
    <t>1.3%</t>
  </si>
  <si>
    <t>Sewage Collection</t>
  </si>
  <si>
    <t>0.9%</t>
  </si>
  <si>
    <t>Sewage Treatment &amp; Disposal</t>
  </si>
  <si>
    <t>0.8%</t>
  </si>
  <si>
    <t>Interconnections *</t>
  </si>
  <si>
    <t>-0.0%</t>
  </si>
  <si>
    <t>Customers</t>
  </si>
  <si>
    <t>2,121,312</t>
  </si>
  <si>
    <t>2,070,091</t>
  </si>
  <si>
    <t>2.5%</t>
  </si>
  <si>
    <t>2,068,347</t>
  </si>
  <si>
    <t>2,018,794</t>
  </si>
  <si>
    <t>Non-Sanitation Services</t>
  </si>
  <si>
    <t>(CLP MM$)</t>
  </si>
  <si>
    <t>2.3%</t>
  </si>
  <si>
    <t>2.4%</t>
  </si>
  <si>
    <t>-9.3%</t>
  </si>
  <si>
    <t>10.8%</t>
  </si>
  <si>
    <t>Non-regulated, non-sanitation products</t>
  </si>
  <si>
    <t>1.0%</t>
  </si>
  <si>
    <t>Investments (CLP MM$)</t>
  </si>
  <si>
    <t>Preventive renovation of Sewerage Network</t>
  </si>
  <si>
    <t xml:space="preserve">Expansion of the Fourth Module of the Trebal-Mapocho Plant </t>
  </si>
  <si>
    <t>Improvement in Filtration Systems in the Vizcachas Plant</t>
  </si>
  <si>
    <t xml:space="preserve">         2Q15</t>
  </si>
  <si>
    <t xml:space="preserve">         2Q14</t>
  </si>
  <si>
    <t xml:space="preserve">  2Q15 – 2Q14</t>
  </si>
  <si>
    <t>9.6%</t>
  </si>
  <si>
    <t>16.2%</t>
  </si>
  <si>
    <t>5.0%</t>
  </si>
  <si>
    <t>4.4%</t>
  </si>
  <si>
    <t>-6.6%</t>
  </si>
  <si>
    <t>28.6%</t>
  </si>
  <si>
    <t>10.1%</t>
  </si>
  <si>
    <t>Dec. 14</t>
  </si>
  <si>
    <t>CLP MM$</t>
  </si>
  <si>
    <t>Assets</t>
  </si>
  <si>
    <t>Current Assets</t>
  </si>
  <si>
    <t>-9.9%</t>
  </si>
  <si>
    <t>Long-Term Assets</t>
  </si>
  <si>
    <t>1,482,809</t>
  </si>
  <si>
    <t>1,479,361</t>
  </si>
  <si>
    <t>0.2%</t>
  </si>
  <si>
    <t>Total Assets</t>
  </si>
  <si>
    <t>1,597,388</t>
  </si>
  <si>
    <t>1,606,472</t>
  </si>
  <si>
    <t>-0.6%</t>
  </si>
  <si>
    <t>Liabilities &amp; Shareholder’s Equity</t>
  </si>
  <si>
    <t>Current Liabilities</t>
  </si>
  <si>
    <t>-14.1%</t>
  </si>
  <si>
    <t>Long-Term Liabilities</t>
  </si>
  <si>
    <t>3.2%</t>
  </si>
  <si>
    <t>Total Liabilities</t>
  </si>
  <si>
    <t>Shareholder’s Equity</t>
  </si>
  <si>
    <t>-1.2%</t>
  </si>
  <si>
    <t>Minority Interest</t>
  </si>
  <si>
    <t>-2.7%</t>
  </si>
  <si>
    <t>Total Shareholder’s Equity</t>
  </si>
  <si>
    <t>-1.3%</t>
  </si>
  <si>
    <t>Total Liabilities &amp; Shareholder’s Equity</t>
  </si>
  <si>
    <t>Cash Flow Statement (CLP$ millions)</t>
  </si>
  <si>
    <t>Net Cash Flow from Operating Activities</t>
  </si>
  <si>
    <t>-1.23%</t>
  </si>
  <si>
    <t>Net Cash Flow from Investing Activities</t>
  </si>
  <si>
    <t>10.95%</t>
  </si>
  <si>
    <t>Net Cash Flow from Financing Activities</t>
  </si>
  <si>
    <t>-21.59%</t>
  </si>
  <si>
    <t>Total Net Cash Flow for the Period</t>
  </si>
  <si>
    <t>-60.60%</t>
  </si>
  <si>
    <t>Closing Balance of Cash &amp; Cash Equivalents</t>
  </si>
  <si>
    <t>135.53%</t>
  </si>
  <si>
    <t>Liquidity</t>
  </si>
  <si>
    <t>Current Ratio</t>
  </si>
  <si>
    <t>times</t>
  </si>
  <si>
    <t>0.76</t>
  </si>
  <si>
    <t>0.72</t>
  </si>
  <si>
    <t>Acid Test Ratio</t>
  </si>
  <si>
    <t>0.09</t>
  </si>
  <si>
    <t>0.15</t>
  </si>
  <si>
    <t>Leverage</t>
  </si>
  <si>
    <t>Total Leverage</t>
  </si>
  <si>
    <t>1.43</t>
  </si>
  <si>
    <t>1.41</t>
  </si>
  <si>
    <t>Current Leverage</t>
  </si>
  <si>
    <t>0.16</t>
  </si>
  <si>
    <t>0.19</t>
  </si>
  <si>
    <t>Long-term Leverage</t>
  </si>
  <si>
    <t>0.84</t>
  </si>
  <si>
    <t>0.81</t>
  </si>
  <si>
    <t>Interest Coverage Ratio</t>
  </si>
  <si>
    <t>6.32</t>
  </si>
  <si>
    <t>5.82</t>
  </si>
  <si>
    <t>Return</t>
  </si>
  <si>
    <t>ROE</t>
  </si>
  <si>
    <t>20.38</t>
  </si>
  <si>
    <t>19.46</t>
  </si>
  <si>
    <t>ROA</t>
  </si>
  <si>
    <t>8.00</t>
  </si>
  <si>
    <t>7.50</t>
  </si>
  <si>
    <t>Earnings Per Share</t>
  </si>
  <si>
    <t>CLP$</t>
  </si>
  <si>
    <t>21.00</t>
  </si>
  <si>
    <t>19.52</t>
  </si>
  <si>
    <t>Dividend Yield*</t>
  </si>
  <si>
    <t>8.95</t>
  </si>
  <si>
    <t>5.51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</si>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</sst>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##,##0;\(##,##0\)"/>
    <numFmt numFmtId="171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002060"/>
      <name val="Arial"/>
      <family val="2"/>
    </font>
    <font>
      <sz val="10"/>
      <color rgb="FF002060"/>
      <name val="Tahoma"/>
      <family val="2"/>
    </font>
    <font>
      <b/>
      <sz val="9"/>
      <color rgb="FF002060"/>
      <name val="Arial"/>
      <family val="2"/>
    </font>
    <font>
      <sz val="10"/>
      <name val="Times New Roman"/>
      <family val="1"/>
    </font>
    <font>
      <sz val="9"/>
      <color rgb="FF002060"/>
      <name val="Arial"/>
      <family val="2"/>
    </font>
    <font>
      <sz val="11"/>
      <color rgb="FF002060"/>
      <name val="Calibri"/>
      <family val="2"/>
    </font>
    <font>
      <sz val="10"/>
      <color rgb="FF002060"/>
      <name val="Arial"/>
      <family val="2"/>
    </font>
    <font>
      <sz val="10"/>
      <name val="Arial"/>
      <family val="2"/>
    </font>
    <font>
      <sz val="10"/>
      <color rgb="FF002060"/>
      <name val="Times New Roman"/>
      <family val="1"/>
    </font>
    <font>
      <i/>
      <sz val="9"/>
      <color rgb="FF002060"/>
      <name val="Arial"/>
      <family val="2"/>
    </font>
    <font>
      <sz val="10"/>
      <name val="Tahoma"/>
      <family val="2"/>
    </font>
    <font>
      <sz val="8"/>
      <color rgb="FF7030A0"/>
      <name val="Arial"/>
      <family val="2"/>
    </font>
    <font>
      <sz val="10"/>
      <color theme="1"/>
      <name val="Times New Roman"/>
      <family val="1"/>
    </font>
    <font>
      <b/>
      <vertAlign val="superscript"/>
      <sz val="9"/>
      <color rgb="FF002060"/>
      <name val="Arial"/>
      <family val="2"/>
    </font>
    <font>
      <sz val="12"/>
      <color rgb="FF002060"/>
      <name val="Times New Roman"/>
      <family val="1"/>
    </font>
    <font>
      <i/>
      <sz val="7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horizontal="justify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3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10" fillId="0" borderId="0" xfId="2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right" vertical="center"/>
    </xf>
    <xf numFmtId="0" fontId="2" fillId="0" borderId="0" xfId="2" applyFont="1" applyAlignment="1">
      <alignment horizontal="left" indent="2"/>
    </xf>
    <xf numFmtId="0" fontId="3" fillId="0" borderId="0" xfId="2" applyFont="1" applyFill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2" fillId="0" borderId="0" xfId="0" applyFont="1"/>
    <xf numFmtId="165" fontId="12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Fill="1"/>
    <xf numFmtId="3" fontId="0" fillId="0" borderId="0" xfId="0" applyNumberFormat="1"/>
    <xf numFmtId="0" fontId="13" fillId="0" borderId="0" xfId="0" applyFont="1"/>
    <xf numFmtId="9" fontId="13" fillId="0" borderId="0" xfId="1" applyFont="1"/>
    <xf numFmtId="3" fontId="13" fillId="0" borderId="0" xfId="0" applyNumberFormat="1" applyFont="1"/>
    <xf numFmtId="9" fontId="0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0" xfId="0" applyFont="1"/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 vertical="center"/>
    </xf>
    <xf numFmtId="9" fontId="6" fillId="0" borderId="0" xfId="1" applyFont="1" applyAlignment="1">
      <alignment vertical="center"/>
    </xf>
    <xf numFmtId="171" fontId="6" fillId="0" borderId="0" xfId="3" applyNumberFormat="1" applyFont="1" applyAlignment="1">
      <alignment vertical="center"/>
    </xf>
  </cellXfs>
  <cellStyles count="4">
    <cellStyle name="Millares" xfId="3" builtinId="3"/>
    <cellStyle name="Normal" xfId="0" builtinId="0"/>
    <cellStyle name="Normal 16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Composition By Instrument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80096237970254E-2"/>
                  <c:y val="2.008639545056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939884076990376"/>
                  <c:y val="-6.4074074074074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Debt!$B$9:$B$11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Debt!$D$9:$D$11</c:f>
              <c:numCache>
                <c:formatCode>_-* #,##0_-;\-* #,##0_-;_-* "-"??_-;_-@_-</c:formatCode>
                <c:ptCount val="3"/>
                <c:pt idx="0">
                  <c:v>165848.49116821366</c:v>
                </c:pt>
                <c:pt idx="1">
                  <c:v>513253.73509484209</c:v>
                </c:pt>
                <c:pt idx="2">
                  <c:v>108916.995666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800" b="1" i="0" baseline="0">
                <a:effectLst/>
              </a:rPr>
              <a:t>Composition by Debt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923468941382328"/>
                  <c:y val="-0.17865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395669291338583E-2"/>
                  <c:y val="3.781459609215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Debt!$F$9:$F$10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Debt!$H$9:$H$10</c:f>
              <c:numCache>
                <c:formatCode>_-* #,##0_-;\-* #,##0_-;_-* "-"??_-;_-@_-</c:formatCode>
                <c:ptCount val="2"/>
                <c:pt idx="0">
                  <c:v>679102.22626305581</c:v>
                </c:pt>
                <c:pt idx="1">
                  <c:v>108916.995666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80962</xdr:rowOff>
    </xdr:from>
    <xdr:to>
      <xdr:col>5</xdr:col>
      <xdr:colOff>542925</xdr:colOff>
      <xdr:row>27</xdr:row>
      <xdr:rowOff>157162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12</xdr:row>
      <xdr:rowOff>185737</xdr:rowOff>
    </xdr:from>
    <xdr:to>
      <xdr:col>12</xdr:col>
      <xdr:colOff>200025</xdr:colOff>
      <xdr:row>27</xdr:row>
      <xdr:rowOff>71437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3" workbookViewId="0">
      <selection activeCell="B16" sqref="B16:J33"/>
    </sheetView>
  </sheetViews>
  <sheetFormatPr baseColWidth="10" defaultRowHeight="12.75" x14ac:dyDescent="0.2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16384" width="11.42578125" style="2"/>
  </cols>
  <sheetData>
    <row r="1" spans="1:10" x14ac:dyDescent="0.2">
      <c r="A1" s="1" t="s">
        <v>23</v>
      </c>
    </row>
    <row r="3" spans="1:10" s="3" customFormat="1" x14ac:dyDescent="0.2">
      <c r="B3" s="53" t="s">
        <v>24</v>
      </c>
      <c r="C3" s="52" t="s">
        <v>0</v>
      </c>
      <c r="D3" s="52" t="s">
        <v>1</v>
      </c>
      <c r="E3" s="52" t="s">
        <v>2</v>
      </c>
      <c r="F3" s="56"/>
      <c r="G3" s="52" t="s">
        <v>3</v>
      </c>
    </row>
    <row r="4" spans="1:10" ht="13.5" thickBot="1" x14ac:dyDescent="0.25">
      <c r="B4" s="54" t="s">
        <v>25</v>
      </c>
      <c r="C4" s="49"/>
      <c r="D4" s="49"/>
      <c r="E4" s="49"/>
      <c r="F4" s="56"/>
      <c r="G4" s="49"/>
    </row>
    <row r="5" spans="1:10" s="9" customFormat="1" x14ac:dyDescent="0.2">
      <c r="B5" s="41" t="s">
        <v>26</v>
      </c>
      <c r="C5" s="19">
        <v>243.29</v>
      </c>
      <c r="D5" s="19">
        <v>222.16800000000001</v>
      </c>
      <c r="E5" s="19" t="s">
        <v>27</v>
      </c>
      <c r="F5" s="55"/>
      <c r="G5" s="19">
        <v>21.122</v>
      </c>
    </row>
    <row r="6" spans="1:10" s="9" customFormat="1" x14ac:dyDescent="0.2">
      <c r="B6" s="41" t="s">
        <v>28</v>
      </c>
      <c r="C6" s="19">
        <v>-95.239000000000004</v>
      </c>
      <c r="D6" s="19">
        <v>-81.786000000000001</v>
      </c>
      <c r="E6" s="19" t="s">
        <v>29</v>
      </c>
      <c r="F6" s="55"/>
      <c r="G6" s="19">
        <v>-13.452999999999999</v>
      </c>
    </row>
    <row r="7" spans="1:10" s="9" customFormat="1" x14ac:dyDescent="0.2">
      <c r="B7" s="41" t="s">
        <v>4</v>
      </c>
      <c r="C7" s="19">
        <v>148.05099999999999</v>
      </c>
      <c r="D7" s="19">
        <v>140.38200000000001</v>
      </c>
      <c r="E7" s="19" t="s">
        <v>30</v>
      </c>
      <c r="F7" s="55"/>
      <c r="G7" s="19">
        <v>7.6689999999999996</v>
      </c>
    </row>
    <row r="8" spans="1:10" s="9" customFormat="1" x14ac:dyDescent="0.2">
      <c r="B8" s="41" t="s">
        <v>31</v>
      </c>
      <c r="C8" s="19">
        <v>-33.906999999999996</v>
      </c>
      <c r="D8" s="19">
        <v>-31.591999999999999</v>
      </c>
      <c r="E8" s="19" t="s">
        <v>32</v>
      </c>
      <c r="F8" s="55"/>
      <c r="G8" s="19">
        <v>-2.3149999999999999</v>
      </c>
    </row>
    <row r="9" spans="1:10" s="9" customFormat="1" x14ac:dyDescent="0.2">
      <c r="B9" s="41" t="s">
        <v>33</v>
      </c>
      <c r="C9" s="19">
        <v>114.145</v>
      </c>
      <c r="D9" s="19">
        <v>108.79</v>
      </c>
      <c r="E9" s="19" t="s">
        <v>34</v>
      </c>
      <c r="F9" s="55"/>
      <c r="G9" s="19">
        <v>5.3550000000000004</v>
      </c>
    </row>
    <row r="10" spans="1:10" s="9" customFormat="1" x14ac:dyDescent="0.2">
      <c r="B10" s="41" t="s">
        <v>35</v>
      </c>
      <c r="C10" s="19">
        <v>-19.968</v>
      </c>
      <c r="D10" s="19">
        <v>-30.11</v>
      </c>
      <c r="E10" s="19" t="s">
        <v>36</v>
      </c>
      <c r="F10" s="55"/>
      <c r="G10" s="19">
        <v>10.141999999999999</v>
      </c>
    </row>
    <row r="11" spans="1:10" s="9" customFormat="1" x14ac:dyDescent="0.2">
      <c r="B11" s="41" t="s">
        <v>37</v>
      </c>
      <c r="C11" s="19">
        <v>-19.419</v>
      </c>
      <c r="D11" s="19">
        <v>-13.005000000000001</v>
      </c>
      <c r="E11" s="19" t="s">
        <v>38</v>
      </c>
      <c r="F11" s="55"/>
      <c r="G11" s="19">
        <v>-6.4139999999999997</v>
      </c>
    </row>
    <row r="12" spans="1:10" s="9" customFormat="1" x14ac:dyDescent="0.2">
      <c r="B12" s="41" t="s">
        <v>39</v>
      </c>
      <c r="C12" s="19">
        <v>73.22</v>
      </c>
      <c r="D12" s="19">
        <v>64.167000000000002</v>
      </c>
      <c r="E12" s="19" t="s">
        <v>40</v>
      </c>
      <c r="F12" s="55"/>
      <c r="G12" s="19">
        <v>9.0530000000000008</v>
      </c>
    </row>
    <row r="13" spans="1:10" s="9" customFormat="1" x14ac:dyDescent="0.2">
      <c r="B13" s="41"/>
      <c r="C13" s="19"/>
      <c r="D13" s="19"/>
      <c r="E13" s="19"/>
      <c r="F13" s="55"/>
      <c r="G13" s="19"/>
    </row>
    <row r="14" spans="1:10" x14ac:dyDescent="0.2">
      <c r="A14" s="1" t="s">
        <v>41</v>
      </c>
    </row>
    <row r="15" spans="1:10" s="9" customFormat="1" ht="15" x14ac:dyDescent="0.25">
      <c r="B15" s="10"/>
      <c r="C15" s="11"/>
      <c r="D15" s="11"/>
      <c r="E15" s="12"/>
      <c r="F15" s="13"/>
      <c r="G15" s="11"/>
    </row>
    <row r="16" spans="1:10" s="9" customFormat="1" ht="13.5" thickBot="1" x14ac:dyDescent="0.25">
      <c r="B16" s="55"/>
      <c r="C16" s="49" t="s">
        <v>5</v>
      </c>
      <c r="D16" s="49"/>
      <c r="E16" s="55"/>
      <c r="F16" s="49" t="s">
        <v>6</v>
      </c>
      <c r="G16" s="49"/>
      <c r="H16" s="55"/>
      <c r="I16" s="49" t="s">
        <v>42</v>
      </c>
      <c r="J16" s="49"/>
    </row>
    <row r="17" spans="2:13" s="9" customFormat="1" x14ac:dyDescent="0.2">
      <c r="B17" s="55"/>
      <c r="C17" s="37" t="s">
        <v>43</v>
      </c>
      <c r="D17" s="50" t="s">
        <v>44</v>
      </c>
      <c r="E17" s="55"/>
      <c r="F17" s="37" t="s">
        <v>43</v>
      </c>
      <c r="G17" s="50" t="s">
        <v>44</v>
      </c>
      <c r="H17" s="55"/>
      <c r="I17" s="37" t="s">
        <v>45</v>
      </c>
      <c r="J17" s="50" t="s">
        <v>8</v>
      </c>
    </row>
    <row r="18" spans="2:13" s="9" customFormat="1" ht="15" customHeight="1" thickBot="1" x14ac:dyDescent="0.25">
      <c r="B18" s="55"/>
      <c r="C18" s="14" t="s">
        <v>46</v>
      </c>
      <c r="D18" s="51"/>
      <c r="E18" s="55"/>
      <c r="F18" s="14" t="s">
        <v>46</v>
      </c>
      <c r="G18" s="51"/>
      <c r="H18" s="55"/>
      <c r="I18" s="15" t="s">
        <v>7</v>
      </c>
      <c r="J18" s="51"/>
    </row>
    <row r="19" spans="2:13" s="9" customFormat="1" ht="15" customHeight="1" x14ac:dyDescent="0.2">
      <c r="B19" s="7" t="s">
        <v>47</v>
      </c>
      <c r="C19" s="19">
        <v>101.048</v>
      </c>
      <c r="D19" s="19" t="s">
        <v>48</v>
      </c>
      <c r="E19" s="55"/>
      <c r="F19" s="19">
        <v>92.942999999999998</v>
      </c>
      <c r="G19" s="19" t="s">
        <v>49</v>
      </c>
      <c r="H19" s="55"/>
      <c r="I19" s="19">
        <v>8.1050000000000004</v>
      </c>
      <c r="J19" s="19" t="s">
        <v>50</v>
      </c>
      <c r="M19" s="16"/>
    </row>
    <row r="20" spans="2:13" s="9" customFormat="1" ht="15" customHeight="1" x14ac:dyDescent="0.2">
      <c r="B20" s="7" t="s">
        <v>51</v>
      </c>
      <c r="C20" s="19">
        <v>111.517</v>
      </c>
      <c r="D20" s="19" t="s">
        <v>52</v>
      </c>
      <c r="E20" s="55"/>
      <c r="F20" s="19">
        <v>104.55</v>
      </c>
      <c r="G20" s="19" t="s">
        <v>53</v>
      </c>
      <c r="H20" s="55"/>
      <c r="I20" s="19">
        <v>6.9669999999999996</v>
      </c>
      <c r="J20" s="19" t="s">
        <v>54</v>
      </c>
      <c r="M20" s="16"/>
    </row>
    <row r="21" spans="2:13" s="9" customFormat="1" ht="15" customHeight="1" x14ac:dyDescent="0.2">
      <c r="B21" s="7" t="s">
        <v>55</v>
      </c>
      <c r="C21" s="19">
        <v>6.9909999999999997</v>
      </c>
      <c r="D21" s="19" t="s">
        <v>56</v>
      </c>
      <c r="E21" s="55"/>
      <c r="F21" s="19">
        <v>3.5009999999999999</v>
      </c>
      <c r="G21" s="19" t="s">
        <v>57</v>
      </c>
      <c r="H21" s="55"/>
      <c r="I21" s="19">
        <v>3.49</v>
      </c>
      <c r="J21" s="19" t="s">
        <v>58</v>
      </c>
      <c r="M21" s="16"/>
    </row>
    <row r="22" spans="2:13" s="9" customFormat="1" ht="15" customHeight="1" thickBot="1" x14ac:dyDescent="0.25">
      <c r="B22" s="7" t="s">
        <v>59</v>
      </c>
      <c r="C22" s="57">
        <v>23.734000000000002</v>
      </c>
      <c r="D22" s="57" t="s">
        <v>60</v>
      </c>
      <c r="E22" s="55"/>
      <c r="F22" s="57">
        <v>21.173999999999999</v>
      </c>
      <c r="G22" s="57" t="s">
        <v>27</v>
      </c>
      <c r="H22" s="55"/>
      <c r="I22" s="57">
        <v>2.56</v>
      </c>
      <c r="J22" s="57" t="s">
        <v>61</v>
      </c>
      <c r="M22" s="16"/>
    </row>
    <row r="23" spans="2:13" s="9" customFormat="1" ht="15" customHeight="1" thickTop="1" x14ac:dyDescent="0.2">
      <c r="B23" s="17" t="s">
        <v>9</v>
      </c>
      <c r="C23" s="58">
        <v>243.29</v>
      </c>
      <c r="D23" s="19" t="s">
        <v>62</v>
      </c>
      <c r="E23" s="55"/>
      <c r="F23" s="58">
        <v>222.16800000000001</v>
      </c>
      <c r="G23" s="19" t="s">
        <v>62</v>
      </c>
      <c r="H23" s="55"/>
      <c r="I23" s="58">
        <v>21.122</v>
      </c>
      <c r="J23" s="19" t="s">
        <v>27</v>
      </c>
      <c r="L23" s="18"/>
      <c r="M23" s="16"/>
    </row>
    <row r="24" spans="2:13" s="9" customFormat="1" ht="15" customHeight="1" x14ac:dyDescent="0.25"/>
    <row r="25" spans="2:13" s="9" customFormat="1" ht="15" customHeight="1" thickBot="1" x14ac:dyDescent="0.25">
      <c r="B25" s="4" t="s">
        <v>63</v>
      </c>
      <c r="C25" s="14" t="s">
        <v>10</v>
      </c>
      <c r="D25" s="14" t="s">
        <v>11</v>
      </c>
      <c r="E25" s="14" t="s">
        <v>12</v>
      </c>
      <c r="F25" s="55"/>
      <c r="G25" s="14" t="s">
        <v>64</v>
      </c>
    </row>
    <row r="26" spans="2:13" s="9" customFormat="1" ht="15" customHeight="1" x14ac:dyDescent="0.2">
      <c r="B26" s="7" t="s">
        <v>47</v>
      </c>
      <c r="C26" s="19">
        <v>301.14</v>
      </c>
      <c r="D26" s="19">
        <v>297.28899999999999</v>
      </c>
      <c r="E26" s="19" t="s">
        <v>65</v>
      </c>
      <c r="F26" s="55"/>
      <c r="G26" s="19">
        <v>3.851</v>
      </c>
    </row>
    <row r="27" spans="2:13" s="9" customFormat="1" ht="15" customHeight="1" x14ac:dyDescent="0.2">
      <c r="B27" s="7" t="s">
        <v>66</v>
      </c>
      <c r="C27" s="19">
        <v>287.678</v>
      </c>
      <c r="D27" s="19">
        <v>285.09399999999999</v>
      </c>
      <c r="E27" s="19" t="s">
        <v>67</v>
      </c>
      <c r="F27" s="55"/>
      <c r="G27" s="19">
        <v>2.5840000000000001</v>
      </c>
    </row>
    <row r="28" spans="2:13" s="9" customFormat="1" ht="15" customHeight="1" x14ac:dyDescent="0.2">
      <c r="B28" s="7" t="s">
        <v>68</v>
      </c>
      <c r="C28" s="19">
        <v>247.97900000000001</v>
      </c>
      <c r="D28" s="19">
        <v>245.93</v>
      </c>
      <c r="E28" s="19" t="s">
        <v>69</v>
      </c>
      <c r="F28" s="55"/>
      <c r="G28" s="19">
        <v>2.0499999999999998</v>
      </c>
    </row>
    <row r="29" spans="2:13" ht="15" customHeight="1" x14ac:dyDescent="0.2">
      <c r="B29" s="7" t="s">
        <v>70</v>
      </c>
      <c r="C29" s="19">
        <v>67.120999999999995</v>
      </c>
      <c r="D29" s="19">
        <v>67.123999999999995</v>
      </c>
      <c r="E29" s="19" t="s">
        <v>71</v>
      </c>
      <c r="F29" s="19"/>
      <c r="G29" s="19">
        <v>-3</v>
      </c>
    </row>
    <row r="30" spans="2:13" ht="15" customHeight="1" x14ac:dyDescent="0.2">
      <c r="B30" s="6"/>
      <c r="C30" s="6"/>
      <c r="D30" s="6"/>
      <c r="E30" s="6"/>
      <c r="F30" s="6"/>
      <c r="G30" s="6"/>
    </row>
    <row r="31" spans="2:13" ht="15" customHeight="1" thickBot="1" x14ac:dyDescent="0.25">
      <c r="B31" s="4" t="s">
        <v>72</v>
      </c>
      <c r="C31" s="14" t="s">
        <v>10</v>
      </c>
      <c r="D31" s="14" t="s">
        <v>11</v>
      </c>
      <c r="E31" s="14" t="s">
        <v>12</v>
      </c>
      <c r="F31" s="55"/>
      <c r="G31" s="14" t="s">
        <v>64</v>
      </c>
    </row>
    <row r="32" spans="2:13" ht="15" customHeight="1" x14ac:dyDescent="0.2">
      <c r="B32" s="7" t="s">
        <v>47</v>
      </c>
      <c r="C32" s="19" t="s">
        <v>73</v>
      </c>
      <c r="D32" s="19" t="s">
        <v>74</v>
      </c>
      <c r="E32" s="19" t="s">
        <v>75</v>
      </c>
      <c r="F32" s="55"/>
      <c r="G32" s="19">
        <v>51.220999999999997</v>
      </c>
    </row>
    <row r="33" spans="2:7" ht="15" customHeight="1" x14ac:dyDescent="0.2">
      <c r="B33" s="7" t="s">
        <v>66</v>
      </c>
      <c r="C33" s="19" t="s">
        <v>76</v>
      </c>
      <c r="D33" s="19" t="s">
        <v>77</v>
      </c>
      <c r="E33" s="19" t="s">
        <v>75</v>
      </c>
      <c r="F33" s="55"/>
      <c r="G33" s="19">
        <v>49.552999999999997</v>
      </c>
    </row>
    <row r="34" spans="2:7" x14ac:dyDescent="0.2">
      <c r="B34" s="20"/>
      <c r="C34" s="20"/>
    </row>
    <row r="35" spans="2:7" x14ac:dyDescent="0.2">
      <c r="B35" s="21" t="s">
        <v>78</v>
      </c>
      <c r="C35" s="20"/>
    </row>
    <row r="36" spans="2:7" x14ac:dyDescent="0.2">
      <c r="B36" s="21"/>
      <c r="C36" s="20"/>
    </row>
    <row r="37" spans="2:7" ht="13.5" thickBot="1" x14ac:dyDescent="0.25">
      <c r="B37" s="22" t="s">
        <v>79</v>
      </c>
      <c r="C37" s="23" t="s">
        <v>13</v>
      </c>
      <c r="D37" s="23" t="s">
        <v>14</v>
      </c>
      <c r="E37" s="23" t="s">
        <v>15</v>
      </c>
    </row>
    <row r="38" spans="2:7" x14ac:dyDescent="0.2">
      <c r="B38" s="7" t="s">
        <v>16</v>
      </c>
      <c r="C38" s="19">
        <v>4.056</v>
      </c>
      <c r="D38" s="19">
        <v>3.9630000000000001</v>
      </c>
      <c r="E38" s="19" t="s">
        <v>80</v>
      </c>
      <c r="G38" s="24"/>
    </row>
    <row r="39" spans="2:7" s="3" customFormat="1" x14ac:dyDescent="0.2">
      <c r="B39" s="7" t="s">
        <v>17</v>
      </c>
      <c r="C39" s="19">
        <v>5.9809999999999999</v>
      </c>
      <c r="D39" s="19">
        <v>5.84</v>
      </c>
      <c r="E39" s="19" t="s">
        <v>81</v>
      </c>
      <c r="G39" s="24"/>
    </row>
    <row r="40" spans="2:7" x14ac:dyDescent="0.2">
      <c r="B40" s="7" t="s">
        <v>18</v>
      </c>
      <c r="C40" s="19">
        <v>1.4910000000000001</v>
      </c>
      <c r="D40" s="19">
        <v>1.643</v>
      </c>
      <c r="E40" s="19" t="s">
        <v>82</v>
      </c>
      <c r="G40" s="24"/>
    </row>
    <row r="41" spans="2:7" x14ac:dyDescent="0.2">
      <c r="B41" s="7" t="s">
        <v>19</v>
      </c>
      <c r="C41" s="19">
        <v>380</v>
      </c>
      <c r="D41" s="19">
        <v>343</v>
      </c>
      <c r="E41" s="19" t="s">
        <v>83</v>
      </c>
      <c r="G41" s="24"/>
    </row>
    <row r="42" spans="2:7" x14ac:dyDescent="0.2">
      <c r="B42" s="17" t="s">
        <v>84</v>
      </c>
      <c r="C42" s="58">
        <v>11.907999999999999</v>
      </c>
      <c r="D42" s="58">
        <v>11.789</v>
      </c>
      <c r="E42" s="58" t="s">
        <v>85</v>
      </c>
      <c r="G42" s="24"/>
    </row>
    <row r="43" spans="2:7" ht="15.75" x14ac:dyDescent="0.25">
      <c r="B43" s="59"/>
      <c r="C43"/>
      <c r="D43"/>
      <c r="E43"/>
    </row>
    <row r="44" spans="2:7" x14ac:dyDescent="0.2">
      <c r="B44" s="20"/>
      <c r="C44" s="20"/>
    </row>
    <row r="47" spans="2:7" ht="13.5" thickBot="1" x14ac:dyDescent="0.25">
      <c r="B47" s="4" t="s">
        <v>86</v>
      </c>
      <c r="C47" s="25" t="s">
        <v>20</v>
      </c>
    </row>
    <row r="48" spans="2:7" x14ac:dyDescent="0.2">
      <c r="B48" s="7" t="s">
        <v>87</v>
      </c>
      <c r="C48" s="19">
        <v>3.4649999999999999</v>
      </c>
    </row>
    <row r="49" spans="2:7" x14ac:dyDescent="0.2">
      <c r="B49" s="7" t="s">
        <v>88</v>
      </c>
      <c r="C49" s="19">
        <v>3.31</v>
      </c>
    </row>
    <row r="50" spans="2:7" x14ac:dyDescent="0.2">
      <c r="B50" s="7" t="s">
        <v>89</v>
      </c>
      <c r="C50" s="19">
        <v>2.915</v>
      </c>
    </row>
    <row r="54" spans="2:7" x14ac:dyDescent="0.2">
      <c r="B54" s="26"/>
      <c r="C54" s="26"/>
      <c r="D54" s="26"/>
      <c r="E54" s="26"/>
      <c r="F54" s="26"/>
      <c r="G54" s="26"/>
    </row>
    <row r="55" spans="2:7" x14ac:dyDescent="0.2">
      <c r="B55" s="26"/>
      <c r="C55" s="26"/>
      <c r="D55" s="26"/>
      <c r="E55" s="26"/>
      <c r="F55" s="26"/>
      <c r="G55" s="26"/>
    </row>
    <row r="56" spans="2:7" ht="13.5" thickBot="1" x14ac:dyDescent="0.25">
      <c r="B56" s="4"/>
      <c r="C56" s="5"/>
      <c r="D56" s="5"/>
      <c r="E56" s="27"/>
      <c r="F56" s="28"/>
      <c r="G56" s="29"/>
    </row>
    <row r="57" spans="2:7" x14ac:dyDescent="0.2">
      <c r="B57" s="30"/>
      <c r="C57" s="31"/>
      <c r="D57" s="31"/>
      <c r="E57" s="32"/>
      <c r="F57" s="6"/>
      <c r="G57" s="31"/>
    </row>
    <row r="58" spans="2:7" x14ac:dyDescent="0.2">
      <c r="B58" s="30"/>
      <c r="C58" s="31"/>
      <c r="D58" s="31"/>
      <c r="E58" s="32"/>
      <c r="F58" s="6"/>
      <c r="G58" s="31"/>
    </row>
    <row r="59" spans="2:7" x14ac:dyDescent="0.2">
      <c r="B59" s="30"/>
      <c r="C59" s="31"/>
      <c r="D59" s="31"/>
      <c r="E59" s="32"/>
      <c r="F59" s="6"/>
      <c r="G59" s="31"/>
    </row>
    <row r="60" spans="2:7" x14ac:dyDescent="0.2">
      <c r="B60" s="30"/>
      <c r="C60" s="31"/>
      <c r="D60" s="31"/>
      <c r="E60" s="32"/>
      <c r="F60" s="6"/>
      <c r="G60" s="31"/>
    </row>
    <row r="61" spans="2:7" x14ac:dyDescent="0.2">
      <c r="B61" s="30"/>
      <c r="C61" s="31"/>
      <c r="D61" s="31"/>
      <c r="E61" s="32"/>
      <c r="F61" s="6"/>
      <c r="G61" s="31"/>
    </row>
    <row r="62" spans="2:7" x14ac:dyDescent="0.2">
      <c r="B62" s="30"/>
      <c r="C62" s="31"/>
      <c r="D62" s="31"/>
      <c r="E62" s="32"/>
      <c r="F62" s="6"/>
      <c r="G62" s="31"/>
    </row>
    <row r="63" spans="2:7" x14ac:dyDescent="0.2">
      <c r="B63" s="30"/>
      <c r="C63" s="31"/>
      <c r="D63" s="31"/>
      <c r="E63" s="32"/>
      <c r="F63" s="6"/>
      <c r="G63" s="31"/>
    </row>
    <row r="64" spans="2:7" x14ac:dyDescent="0.2">
      <c r="B64" s="30"/>
      <c r="C64" s="31"/>
      <c r="D64" s="31"/>
      <c r="E64" s="32"/>
      <c r="F64" s="6"/>
      <c r="G64" s="31"/>
    </row>
  </sheetData>
  <mergeCells count="11">
    <mergeCell ref="C3:C4"/>
    <mergeCell ref="D3:D4"/>
    <mergeCell ref="E3:E4"/>
    <mergeCell ref="F3:F4"/>
    <mergeCell ref="G3:G4"/>
    <mergeCell ref="C16:D16"/>
    <mergeCell ref="F16:G16"/>
    <mergeCell ref="I16:J16"/>
    <mergeCell ref="D17:D18"/>
    <mergeCell ref="G17:G18"/>
    <mergeCell ref="J17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F10" sqref="F10"/>
    </sheetView>
  </sheetViews>
  <sheetFormatPr baseColWidth="10" defaultRowHeight="12.75" x14ac:dyDescent="0.2"/>
  <cols>
    <col min="1" max="1" width="4" style="26" customWidth="1"/>
    <col min="2" max="2" width="25.28515625" style="26" bestFit="1" customWidth="1"/>
    <col min="3" max="16384" width="11.42578125" style="26"/>
  </cols>
  <sheetData>
    <row r="1" spans="1:14" ht="15" customHeight="1" x14ac:dyDescent="0.2">
      <c r="A1" s="33" t="s">
        <v>23</v>
      </c>
    </row>
    <row r="3" spans="1:14" s="34" customFormat="1" ht="15" customHeight="1" x14ac:dyDescent="0.2">
      <c r="B3" s="53" t="s">
        <v>24</v>
      </c>
      <c r="C3" s="52" t="s">
        <v>90</v>
      </c>
      <c r="D3" s="61" t="s">
        <v>91</v>
      </c>
      <c r="E3" s="52" t="s">
        <v>2</v>
      </c>
      <c r="F3" s="56"/>
      <c r="G3" s="52" t="s">
        <v>92</v>
      </c>
    </row>
    <row r="4" spans="1:14" ht="15" customHeight="1" thickBot="1" x14ac:dyDescent="0.25">
      <c r="B4" s="54" t="s">
        <v>25</v>
      </c>
      <c r="C4" s="49"/>
      <c r="D4" s="49"/>
      <c r="E4" s="49"/>
      <c r="F4" s="56"/>
      <c r="G4" s="49"/>
    </row>
    <row r="5" spans="1:14" s="35" customFormat="1" ht="15" customHeight="1" x14ac:dyDescent="0.2">
      <c r="B5" s="41" t="s">
        <v>26</v>
      </c>
      <c r="C5" s="19">
        <v>112.325</v>
      </c>
      <c r="D5" s="19">
        <v>102.494</v>
      </c>
      <c r="E5" s="19" t="s">
        <v>93</v>
      </c>
      <c r="F5" s="55"/>
      <c r="G5" s="19">
        <v>9.8309999999999995</v>
      </c>
    </row>
    <row r="6" spans="1:14" s="35" customFormat="1" ht="15" customHeight="1" x14ac:dyDescent="0.2">
      <c r="B6" s="41" t="s">
        <v>28</v>
      </c>
      <c r="C6" s="19">
        <v>-48.859000000000002</v>
      </c>
      <c r="D6" s="19">
        <v>-42.04</v>
      </c>
      <c r="E6" s="19" t="s">
        <v>94</v>
      </c>
      <c r="F6" s="55"/>
      <c r="G6" s="19">
        <v>-6.819</v>
      </c>
    </row>
    <row r="7" spans="1:14" s="35" customFormat="1" ht="15" customHeight="1" x14ac:dyDescent="0.2">
      <c r="B7" s="41" t="s">
        <v>4</v>
      </c>
      <c r="C7" s="19">
        <v>63.465000000000003</v>
      </c>
      <c r="D7" s="19">
        <v>60.454000000000001</v>
      </c>
      <c r="E7" s="19" t="s">
        <v>95</v>
      </c>
      <c r="F7" s="55"/>
      <c r="G7" s="19">
        <v>3.0110000000000001</v>
      </c>
      <c r="L7" s="8"/>
      <c r="M7" s="8"/>
      <c r="N7" s="36"/>
    </row>
    <row r="8" spans="1:14" s="35" customFormat="1" ht="15" customHeight="1" x14ac:dyDescent="0.2">
      <c r="B8" s="41" t="s">
        <v>31</v>
      </c>
      <c r="C8" s="19">
        <v>-17.004000000000001</v>
      </c>
      <c r="D8" s="19">
        <v>-15.944000000000001</v>
      </c>
      <c r="E8" s="19" t="s">
        <v>54</v>
      </c>
      <c r="F8" s="55"/>
      <c r="G8" s="19">
        <v>-1.06</v>
      </c>
    </row>
    <row r="9" spans="1:14" s="35" customFormat="1" ht="15" customHeight="1" x14ac:dyDescent="0.2">
      <c r="B9" s="41" t="s">
        <v>33</v>
      </c>
      <c r="C9" s="19">
        <v>46.460999999999999</v>
      </c>
      <c r="D9" s="19">
        <v>44.51</v>
      </c>
      <c r="E9" s="19" t="s">
        <v>96</v>
      </c>
      <c r="F9" s="55"/>
      <c r="G9" s="19">
        <v>1.9510000000000001</v>
      </c>
    </row>
    <row r="10" spans="1:14" s="35" customFormat="1" ht="15" customHeight="1" x14ac:dyDescent="0.2">
      <c r="B10" s="41" t="s">
        <v>35</v>
      </c>
      <c r="C10" s="19">
        <v>-15.367000000000001</v>
      </c>
      <c r="D10" s="19">
        <v>-16.456</v>
      </c>
      <c r="E10" s="19" t="s">
        <v>97</v>
      </c>
      <c r="F10" s="55"/>
      <c r="G10" s="19">
        <v>1.089</v>
      </c>
    </row>
    <row r="11" spans="1:14" s="35" customFormat="1" ht="15" customHeight="1" x14ac:dyDescent="0.2">
      <c r="B11" s="41" t="s">
        <v>37</v>
      </c>
      <c r="C11" s="19">
        <v>-5.0910000000000002</v>
      </c>
      <c r="D11" s="19">
        <v>-3.9580000000000002</v>
      </c>
      <c r="E11" s="19" t="s">
        <v>98</v>
      </c>
      <c r="F11" s="55"/>
      <c r="G11" s="19">
        <v>-1.133</v>
      </c>
    </row>
    <row r="12" spans="1:14" s="35" customFormat="1" ht="15" customHeight="1" x14ac:dyDescent="0.2">
      <c r="B12" s="41" t="s">
        <v>39</v>
      </c>
      <c r="C12" s="19">
        <v>25.626000000000001</v>
      </c>
      <c r="D12" s="19">
        <v>23.27</v>
      </c>
      <c r="E12" s="19" t="s">
        <v>99</v>
      </c>
      <c r="F12" s="55"/>
      <c r="G12" s="19">
        <v>2.3559999999999999</v>
      </c>
    </row>
    <row r="13" spans="1:14" s="35" customFormat="1" ht="15" customHeight="1" x14ac:dyDescent="0.25">
      <c r="B13" s="60"/>
      <c r="C13"/>
      <c r="D13"/>
      <c r="E13"/>
      <c r="F13"/>
      <c r="G13"/>
    </row>
    <row r="14" spans="1:14" s="35" customFormat="1" ht="15" customHeight="1" x14ac:dyDescent="0.25"/>
    <row r="15" spans="1:14" s="35" customFormat="1" ht="15" customHeight="1" x14ac:dyDescent="0.25"/>
    <row r="16" spans="1:14" s="35" customFormat="1" ht="15" customHeight="1" x14ac:dyDescent="0.25"/>
    <row r="17" s="35" customFormat="1" x14ac:dyDescent="0.25"/>
    <row r="18" s="35" customFormat="1" x14ac:dyDescent="0.25"/>
    <row r="19" s="35" customFormat="1" x14ac:dyDescent="0.25"/>
    <row r="20" s="35" customFormat="1" x14ac:dyDescent="0.25"/>
    <row r="21" s="35" customFormat="1" x14ac:dyDescent="0.25"/>
    <row r="22" s="35" customFormat="1" x14ac:dyDescent="0.25"/>
    <row r="23" s="35" customFormat="1" x14ac:dyDescent="0.25"/>
    <row r="24" s="35" customFormat="1" x14ac:dyDescent="0.25"/>
    <row r="25" s="35" customFormat="1" x14ac:dyDescent="0.25"/>
    <row r="26" s="35" customFormat="1" x14ac:dyDescent="0.25"/>
    <row r="37" s="34" customFormat="1" x14ac:dyDescent="0.2"/>
  </sheetData>
  <mergeCells count="5"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B3" sqref="B3:E17"/>
    </sheetView>
  </sheetViews>
  <sheetFormatPr baseColWidth="10" defaultRowHeight="12.75" x14ac:dyDescent="0.2"/>
  <cols>
    <col min="1" max="1" width="3.85546875" style="2" customWidth="1"/>
    <col min="2" max="2" width="46.5703125" style="2" customWidth="1"/>
    <col min="3" max="4" width="13.7109375" style="2" customWidth="1"/>
    <col min="5" max="5" width="9.28515625" style="2" customWidth="1"/>
    <col min="6" max="16384" width="11.42578125" style="2"/>
  </cols>
  <sheetData>
    <row r="3" spans="2:5" ht="15" customHeight="1" thickBot="1" x14ac:dyDescent="0.25">
      <c r="B3" s="55"/>
      <c r="C3" s="14" t="s">
        <v>5</v>
      </c>
      <c r="D3" s="14" t="s">
        <v>100</v>
      </c>
      <c r="E3" s="52" t="s">
        <v>12</v>
      </c>
    </row>
    <row r="4" spans="2:5" ht="15" customHeight="1" thickBot="1" x14ac:dyDescent="0.25">
      <c r="B4" s="38"/>
      <c r="C4" s="14" t="s">
        <v>101</v>
      </c>
      <c r="D4" s="14" t="s">
        <v>101</v>
      </c>
      <c r="E4" s="51"/>
    </row>
    <row r="5" spans="2:5" ht="15" customHeight="1" x14ac:dyDescent="0.2">
      <c r="B5" s="37" t="s">
        <v>102</v>
      </c>
      <c r="C5" s="55"/>
      <c r="D5" s="55"/>
      <c r="E5" s="55"/>
    </row>
    <row r="6" spans="2:5" ht="12.75" customHeight="1" x14ac:dyDescent="0.2">
      <c r="B6" s="7" t="s">
        <v>103</v>
      </c>
      <c r="C6" s="19">
        <v>114.57899999999999</v>
      </c>
      <c r="D6" s="19">
        <v>127.111</v>
      </c>
      <c r="E6" s="19" t="s">
        <v>104</v>
      </c>
    </row>
    <row r="7" spans="2:5" ht="12.75" customHeight="1" x14ac:dyDescent="0.2">
      <c r="B7" s="7" t="s">
        <v>105</v>
      </c>
      <c r="C7" s="19" t="s">
        <v>106</v>
      </c>
      <c r="D7" s="19" t="s">
        <v>107</v>
      </c>
      <c r="E7" s="19" t="s">
        <v>108</v>
      </c>
    </row>
    <row r="8" spans="2:5" ht="12.75" customHeight="1" x14ac:dyDescent="0.2">
      <c r="B8" s="17" t="s">
        <v>109</v>
      </c>
      <c r="C8" s="58" t="s">
        <v>110</v>
      </c>
      <c r="D8" s="58" t="s">
        <v>111</v>
      </c>
      <c r="E8" s="58" t="s">
        <v>112</v>
      </c>
    </row>
    <row r="9" spans="2:5" ht="12.75" customHeight="1" x14ac:dyDescent="0.2">
      <c r="B9" s="37" t="s">
        <v>113</v>
      </c>
      <c r="C9" s="55"/>
      <c r="D9" s="55"/>
      <c r="E9" s="55"/>
    </row>
    <row r="10" spans="2:5" ht="12.75" customHeight="1" x14ac:dyDescent="0.2">
      <c r="B10" s="7" t="s">
        <v>114</v>
      </c>
      <c r="C10" s="19">
        <v>151.68100000000001</v>
      </c>
      <c r="D10" s="19">
        <v>176.506</v>
      </c>
      <c r="E10" s="19" t="s">
        <v>115</v>
      </c>
    </row>
    <row r="11" spans="2:5" ht="12.75" customHeight="1" x14ac:dyDescent="0.2">
      <c r="B11" s="7" t="s">
        <v>116</v>
      </c>
      <c r="C11" s="19">
        <v>788.154</v>
      </c>
      <c r="D11" s="19">
        <v>763.56799999999998</v>
      </c>
      <c r="E11" s="19" t="s">
        <v>117</v>
      </c>
    </row>
    <row r="12" spans="2:5" ht="12.75" customHeight="1" x14ac:dyDescent="0.2">
      <c r="B12" s="17" t="s">
        <v>118</v>
      </c>
      <c r="C12" s="58">
        <v>939.83500000000004</v>
      </c>
      <c r="D12" s="58">
        <v>940.07399999999996</v>
      </c>
      <c r="E12" s="58" t="s">
        <v>71</v>
      </c>
    </row>
    <row r="13" spans="2:5" ht="12.75" customHeight="1" x14ac:dyDescent="0.2">
      <c r="B13" s="55"/>
      <c r="C13" s="55"/>
      <c r="D13" s="55"/>
      <c r="E13" s="55"/>
    </row>
    <row r="14" spans="2:5" ht="12.75" customHeight="1" x14ac:dyDescent="0.2">
      <c r="B14" s="7" t="s">
        <v>119</v>
      </c>
      <c r="C14" s="19">
        <v>603.41700000000003</v>
      </c>
      <c r="D14" s="19">
        <v>610.76400000000001</v>
      </c>
      <c r="E14" s="19" t="s">
        <v>120</v>
      </c>
    </row>
    <row r="15" spans="2:5" ht="12.75" customHeight="1" x14ac:dyDescent="0.2">
      <c r="B15" s="7" t="s">
        <v>121</v>
      </c>
      <c r="C15" s="19">
        <v>54.136000000000003</v>
      </c>
      <c r="D15" s="19">
        <v>55.634</v>
      </c>
      <c r="E15" s="19" t="s">
        <v>122</v>
      </c>
    </row>
    <row r="16" spans="2:5" ht="12.75" customHeight="1" x14ac:dyDescent="0.2">
      <c r="B16" s="17" t="s">
        <v>123</v>
      </c>
      <c r="C16" s="58">
        <v>657.553</v>
      </c>
      <c r="D16" s="58">
        <v>666.39800000000002</v>
      </c>
      <c r="E16" s="58" t="s">
        <v>124</v>
      </c>
    </row>
    <row r="17" spans="2:5" ht="12.75" customHeight="1" x14ac:dyDescent="0.2">
      <c r="B17" s="17" t="s">
        <v>125</v>
      </c>
      <c r="C17" s="58" t="s">
        <v>110</v>
      </c>
      <c r="D17" s="58" t="s">
        <v>111</v>
      </c>
      <c r="E17" s="58" t="s">
        <v>112</v>
      </c>
    </row>
    <row r="25" spans="2:5" s="3" customFormat="1" ht="15" customHeight="1" x14ac:dyDescent="0.2"/>
  </sheetData>
  <mergeCells count="1"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7"/>
  <sheetViews>
    <sheetView workbookViewId="0">
      <selection activeCell="B3" sqref="B3:E8"/>
    </sheetView>
  </sheetViews>
  <sheetFormatPr baseColWidth="10" defaultRowHeight="12.75" x14ac:dyDescent="0.2"/>
  <cols>
    <col min="1" max="1" width="6" style="2" customWidth="1"/>
    <col min="2" max="2" width="33.28515625" style="2" customWidth="1"/>
    <col min="3" max="16384" width="11.42578125" style="2"/>
  </cols>
  <sheetData>
    <row r="3" spans="2:5" ht="15" customHeight="1" thickBot="1" x14ac:dyDescent="0.25">
      <c r="B3" s="4" t="s">
        <v>126</v>
      </c>
      <c r="C3" s="14" t="s">
        <v>5</v>
      </c>
      <c r="D3" s="14" t="s">
        <v>6</v>
      </c>
      <c r="E3" s="14" t="s">
        <v>12</v>
      </c>
    </row>
    <row r="4" spans="2:5" ht="15" customHeight="1" x14ac:dyDescent="0.2">
      <c r="B4" s="7" t="s">
        <v>127</v>
      </c>
      <c r="C4" s="19">
        <v>123.88200000000001</v>
      </c>
      <c r="D4" s="19">
        <v>125.426</v>
      </c>
      <c r="E4" s="19" t="s">
        <v>128</v>
      </c>
    </row>
    <row r="5" spans="2:5" ht="15" customHeight="1" x14ac:dyDescent="0.2">
      <c r="B5" s="7" t="s">
        <v>129</v>
      </c>
      <c r="C5" s="19">
        <v>-43.081000000000003</v>
      </c>
      <c r="D5" s="19">
        <v>-38.829000000000001</v>
      </c>
      <c r="E5" s="19" t="s">
        <v>130</v>
      </c>
    </row>
    <row r="6" spans="2:5" ht="15" customHeight="1" x14ac:dyDescent="0.2">
      <c r="B6" s="7" t="s">
        <v>131</v>
      </c>
      <c r="C6" s="19">
        <v>-93.828999999999994</v>
      </c>
      <c r="D6" s="19">
        <v>-119.663</v>
      </c>
      <c r="E6" s="19" t="s">
        <v>132</v>
      </c>
    </row>
    <row r="7" spans="2:5" ht="15" customHeight="1" x14ac:dyDescent="0.2">
      <c r="B7" s="17" t="s">
        <v>133</v>
      </c>
      <c r="C7" s="19">
        <v>-13.028</v>
      </c>
      <c r="D7" s="19">
        <v>-33.064999999999998</v>
      </c>
      <c r="E7" s="19" t="s">
        <v>134</v>
      </c>
    </row>
    <row r="8" spans="2:5" ht="15" customHeight="1" x14ac:dyDescent="0.2">
      <c r="B8" s="17" t="s">
        <v>135</v>
      </c>
      <c r="C8" s="58">
        <v>13.175000000000001</v>
      </c>
      <c r="D8" s="58">
        <v>5.5940000000000003</v>
      </c>
      <c r="E8" s="58" t="s">
        <v>136</v>
      </c>
    </row>
    <row r="11" spans="2:5" ht="15" customHeight="1" x14ac:dyDescent="0.2">
      <c r="C11" s="11"/>
    </row>
    <row r="12" spans="2:5" ht="15" customHeight="1" x14ac:dyDescent="0.2">
      <c r="C12" s="11"/>
    </row>
    <row r="13" spans="2:5" ht="15" customHeight="1" x14ac:dyDescent="0.2">
      <c r="C13" s="11"/>
    </row>
    <row r="14" spans="2:5" ht="15" customHeight="1" x14ac:dyDescent="0.2">
      <c r="C14" s="11"/>
    </row>
    <row r="15" spans="2:5" ht="15" customHeight="1" x14ac:dyDescent="0.2">
      <c r="C15" s="11"/>
    </row>
    <row r="16" spans="2:5" ht="15" customHeight="1" x14ac:dyDescent="0.2">
      <c r="C16" s="11"/>
    </row>
    <row r="17" spans="3:3" x14ac:dyDescent="0.2">
      <c r="C17" s="11"/>
    </row>
    <row r="18" spans="3:3" x14ac:dyDescent="0.2">
      <c r="C18" s="24"/>
    </row>
    <row r="27" spans="3:3" s="3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tabSelected="1" workbookViewId="0">
      <selection activeCell="D18" sqref="D18"/>
    </sheetView>
  </sheetViews>
  <sheetFormatPr baseColWidth="10" defaultRowHeight="12.75" x14ac:dyDescent="0.2"/>
  <cols>
    <col min="1" max="1" width="8" style="39" bestFit="1" customWidth="1"/>
    <col min="2" max="2" width="40.140625" style="39" customWidth="1"/>
    <col min="3" max="3" width="8.5703125" style="39" customWidth="1"/>
    <col min="4" max="5" width="13.7109375" style="39" customWidth="1"/>
    <col min="6" max="16384" width="11.42578125" style="39"/>
  </cols>
  <sheetData>
    <row r="3" spans="1:5" ht="15" customHeight="1" x14ac:dyDescent="0.2">
      <c r="B3" s="55"/>
      <c r="C3" s="55"/>
      <c r="D3" s="37" t="s">
        <v>5</v>
      </c>
      <c r="E3" s="37" t="s">
        <v>100</v>
      </c>
    </row>
    <row r="4" spans="1:5" ht="15" customHeight="1" x14ac:dyDescent="0.2">
      <c r="B4" s="17" t="s">
        <v>137</v>
      </c>
      <c r="C4" s="55"/>
      <c r="D4" s="55"/>
      <c r="E4" s="55"/>
    </row>
    <row r="5" spans="1:5" ht="15" customHeight="1" x14ac:dyDescent="0.2">
      <c r="A5" s="40"/>
      <c r="B5" s="7" t="s">
        <v>138</v>
      </c>
      <c r="C5" s="42" t="s">
        <v>139</v>
      </c>
      <c r="D5" s="19" t="s">
        <v>140</v>
      </c>
      <c r="E5" s="19" t="s">
        <v>141</v>
      </c>
    </row>
    <row r="6" spans="1:5" ht="15" customHeight="1" x14ac:dyDescent="0.2">
      <c r="A6" s="40"/>
      <c r="B6" s="7" t="s">
        <v>142</v>
      </c>
      <c r="C6" s="42" t="s">
        <v>139</v>
      </c>
      <c r="D6" s="19" t="s">
        <v>143</v>
      </c>
      <c r="E6" s="19" t="s">
        <v>144</v>
      </c>
    </row>
    <row r="7" spans="1:5" ht="15" customHeight="1" x14ac:dyDescent="0.2">
      <c r="B7" s="17" t="s">
        <v>145</v>
      </c>
      <c r="C7" s="55"/>
      <c r="D7" s="55"/>
      <c r="E7" s="55"/>
    </row>
    <row r="8" spans="1:5" ht="15" customHeight="1" x14ac:dyDescent="0.2">
      <c r="B8" s="7" t="s">
        <v>146</v>
      </c>
      <c r="C8" s="42" t="s">
        <v>139</v>
      </c>
      <c r="D8" s="19" t="s">
        <v>147</v>
      </c>
      <c r="E8" s="19" t="s">
        <v>148</v>
      </c>
    </row>
    <row r="9" spans="1:5" ht="15" customHeight="1" x14ac:dyDescent="0.2">
      <c r="A9" s="40"/>
      <c r="B9" s="7" t="s">
        <v>149</v>
      </c>
      <c r="C9" s="42" t="s">
        <v>139</v>
      </c>
      <c r="D9" s="19" t="s">
        <v>150</v>
      </c>
      <c r="E9" s="19" t="s">
        <v>151</v>
      </c>
    </row>
    <row r="10" spans="1:5" ht="15" customHeight="1" x14ac:dyDescent="0.2">
      <c r="A10" s="40"/>
      <c r="B10" s="7" t="s">
        <v>152</v>
      </c>
      <c r="C10" s="42" t="s">
        <v>139</v>
      </c>
      <c r="D10" s="19" t="s">
        <v>153</v>
      </c>
      <c r="E10" s="19" t="s">
        <v>154</v>
      </c>
    </row>
    <row r="11" spans="1:5" ht="15" customHeight="1" x14ac:dyDescent="0.2">
      <c r="A11" s="40"/>
      <c r="B11" s="7" t="s">
        <v>155</v>
      </c>
      <c r="C11" s="42" t="s">
        <v>139</v>
      </c>
      <c r="D11" s="19" t="s">
        <v>156</v>
      </c>
      <c r="E11" s="19" t="s">
        <v>157</v>
      </c>
    </row>
    <row r="12" spans="1:5" ht="15" customHeight="1" x14ac:dyDescent="0.2">
      <c r="B12" s="17" t="s">
        <v>158</v>
      </c>
      <c r="C12" s="55"/>
      <c r="D12" s="55"/>
      <c r="E12" s="55"/>
    </row>
    <row r="13" spans="1:5" x14ac:dyDescent="0.2">
      <c r="A13" s="40"/>
      <c r="B13" s="41" t="s">
        <v>159</v>
      </c>
      <c r="C13" s="42" t="s">
        <v>8</v>
      </c>
      <c r="D13" s="19" t="s">
        <v>160</v>
      </c>
      <c r="E13" s="19" t="s">
        <v>161</v>
      </c>
    </row>
    <row r="14" spans="1:5" ht="15" customHeight="1" x14ac:dyDescent="0.2">
      <c r="A14" s="40"/>
      <c r="B14" s="7" t="s">
        <v>162</v>
      </c>
      <c r="C14" s="42" t="s">
        <v>8</v>
      </c>
      <c r="D14" s="19" t="s">
        <v>163</v>
      </c>
      <c r="E14" s="19" t="s">
        <v>164</v>
      </c>
    </row>
    <row r="15" spans="1:5" ht="15" customHeight="1" x14ac:dyDescent="0.2">
      <c r="A15" s="40"/>
      <c r="B15" s="7" t="s">
        <v>165</v>
      </c>
      <c r="C15" s="42" t="s">
        <v>166</v>
      </c>
      <c r="D15" s="19" t="s">
        <v>167</v>
      </c>
      <c r="E15" s="19" t="s">
        <v>168</v>
      </c>
    </row>
    <row r="16" spans="1:5" ht="15" customHeight="1" x14ac:dyDescent="0.2">
      <c r="B16" s="7" t="s">
        <v>169</v>
      </c>
      <c r="C16" s="42" t="s">
        <v>8</v>
      </c>
      <c r="D16" s="19" t="s">
        <v>170</v>
      </c>
      <c r="E16" s="19" t="s">
        <v>171</v>
      </c>
    </row>
    <row r="25" s="43" customForma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4" workbookViewId="0">
      <selection activeCell="L8" sqref="L8"/>
    </sheetView>
  </sheetViews>
  <sheetFormatPr baseColWidth="10" defaultRowHeight="15" x14ac:dyDescent="0.25"/>
  <cols>
    <col min="2" max="2" width="18.28515625" bestFit="1" customWidth="1"/>
    <col min="4" max="8" width="12.7109375" customWidth="1"/>
  </cols>
  <sheetData>
    <row r="1" spans="2:9" ht="15" customHeight="1" x14ac:dyDescent="0.25">
      <c r="B1" s="6"/>
      <c r="C1" s="6"/>
      <c r="D1" s="6"/>
      <c r="E1" s="29"/>
      <c r="F1" s="29"/>
      <c r="G1" s="29"/>
      <c r="H1" s="29"/>
    </row>
    <row r="2" spans="2:9" ht="15" customHeight="1" thickBot="1" x14ac:dyDescent="0.3">
      <c r="B2" s="62"/>
      <c r="C2" s="14" t="s">
        <v>172</v>
      </c>
      <c r="D2" s="14" t="s">
        <v>9</v>
      </c>
      <c r="E2" s="14" t="s">
        <v>173</v>
      </c>
      <c r="F2" s="14" t="s">
        <v>174</v>
      </c>
      <c r="G2" s="14" t="s">
        <v>175</v>
      </c>
      <c r="H2" s="14" t="s">
        <v>176</v>
      </c>
    </row>
    <row r="3" spans="2:9" ht="15" customHeight="1" x14ac:dyDescent="0.25">
      <c r="B3" s="7" t="s">
        <v>177</v>
      </c>
      <c r="C3" s="42" t="s">
        <v>21</v>
      </c>
      <c r="D3" s="42">
        <v>165.84800000000001</v>
      </c>
      <c r="E3" s="42">
        <v>3.8050000000000002</v>
      </c>
      <c r="F3" s="42">
        <v>38.832000000000001</v>
      </c>
      <c r="G3" s="42">
        <v>20.5</v>
      </c>
      <c r="H3" s="42">
        <v>102.711</v>
      </c>
      <c r="I3" s="44"/>
    </row>
    <row r="4" spans="2:9" ht="15" customHeight="1" x14ac:dyDescent="0.25">
      <c r="B4" s="7" t="s">
        <v>178</v>
      </c>
      <c r="C4" s="42" t="s">
        <v>21</v>
      </c>
      <c r="D4" s="42">
        <v>513.25400000000002</v>
      </c>
      <c r="E4" s="42">
        <v>55.162999999999997</v>
      </c>
      <c r="F4" s="42">
        <v>21.385999999999999</v>
      </c>
      <c r="G4" s="42">
        <v>36.32</v>
      </c>
      <c r="H4" s="42">
        <v>400.38499999999999</v>
      </c>
      <c r="I4" s="44"/>
    </row>
    <row r="5" spans="2:9" ht="15" customHeight="1" thickBot="1" x14ac:dyDescent="0.3">
      <c r="B5" s="38" t="s">
        <v>179</v>
      </c>
      <c r="C5" s="63" t="s">
        <v>21</v>
      </c>
      <c r="D5" s="63">
        <v>108.917</v>
      </c>
      <c r="E5" s="63">
        <v>12.015000000000001</v>
      </c>
      <c r="F5" s="63">
        <v>13.382</v>
      </c>
      <c r="G5" s="63">
        <v>59.359000000000002</v>
      </c>
      <c r="H5" s="63">
        <v>24.16</v>
      </c>
      <c r="I5" s="44"/>
    </row>
    <row r="6" spans="2:9" ht="15" customHeight="1" x14ac:dyDescent="0.25">
      <c r="B6" s="17" t="s">
        <v>9</v>
      </c>
      <c r="C6" s="55"/>
      <c r="D6" s="42">
        <v>788.01900000000001</v>
      </c>
      <c r="E6" s="42">
        <v>70.983000000000004</v>
      </c>
      <c r="F6" s="42">
        <v>73.599999999999994</v>
      </c>
      <c r="G6" s="42">
        <v>116.18</v>
      </c>
      <c r="H6" s="42">
        <v>527.25599999999997</v>
      </c>
    </row>
    <row r="8" spans="2:9" x14ac:dyDescent="0.25">
      <c r="D8" s="44"/>
      <c r="E8" s="44"/>
      <c r="F8" s="44"/>
      <c r="G8" s="44"/>
      <c r="H8" s="44"/>
    </row>
    <row r="9" spans="2:9" x14ac:dyDescent="0.25">
      <c r="B9" s="7" t="s">
        <v>177</v>
      </c>
      <c r="C9" s="64">
        <v>0.21</v>
      </c>
      <c r="D9" s="65">
        <v>165848.49116821366</v>
      </c>
      <c r="E9" s="45"/>
      <c r="F9" s="7" t="s">
        <v>180</v>
      </c>
      <c r="G9" s="64">
        <v>0.86</v>
      </c>
      <c r="H9" s="65">
        <v>679102.22626305581</v>
      </c>
    </row>
    <row r="10" spans="2:9" x14ac:dyDescent="0.25">
      <c r="B10" s="7" t="s">
        <v>178</v>
      </c>
      <c r="C10" s="64">
        <v>0.65</v>
      </c>
      <c r="D10" s="65">
        <v>513253.73509484209</v>
      </c>
      <c r="E10" s="45"/>
      <c r="F10" s="7" t="s">
        <v>22</v>
      </c>
      <c r="G10" s="64">
        <v>0.14000000000000001</v>
      </c>
      <c r="H10" s="65">
        <v>108916.995666</v>
      </c>
    </row>
    <row r="11" spans="2:9" ht="15.75" thickBot="1" x14ac:dyDescent="0.3">
      <c r="B11" s="38" t="s">
        <v>179</v>
      </c>
      <c r="C11" s="64">
        <v>0.14000000000000001</v>
      </c>
      <c r="D11" s="65">
        <v>108916.995666</v>
      </c>
      <c r="E11" s="45"/>
      <c r="F11" s="45"/>
      <c r="G11" s="46"/>
      <c r="H11" s="47"/>
    </row>
    <row r="12" spans="2:9" x14ac:dyDescent="0.25">
      <c r="C12" s="48"/>
      <c r="D12" s="44"/>
    </row>
    <row r="13" spans="2:9" x14ac:dyDescent="0.25">
      <c r="D13" s="44"/>
      <c r="E13" s="44"/>
      <c r="F13" s="44"/>
      <c r="G13" s="44"/>
      <c r="H13" s="44"/>
    </row>
    <row r="14" spans="2:9" x14ac:dyDescent="0.25">
      <c r="D14" s="44"/>
      <c r="E14" s="44"/>
      <c r="F14" s="44"/>
      <c r="G14" s="44"/>
      <c r="H14" s="44"/>
    </row>
    <row r="15" spans="2:9" x14ac:dyDescent="0.25">
      <c r="D15" s="44"/>
      <c r="E15" s="44"/>
      <c r="F15" s="44"/>
      <c r="G15" s="44"/>
      <c r="H15" s="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Cumulative Results</vt:lpstr>
      <vt:lpstr>Q2 Results</vt:lpstr>
      <vt:lpstr>Balance Sheet</vt:lpstr>
      <vt:lpstr>Cash Flow Statement</vt:lpstr>
      <vt:lpstr>Financial Ratios</vt:lpstr>
      <vt:lpstr>Debt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Andrés Méndez Soto</dc:creator>
  <cp:lastModifiedBy>Stephanie Baier Arocha</cp:lastModifiedBy>
  <dcterms:created xsi:type="dcterms:W3CDTF">2015-08-18T14:54:54Z</dcterms:created>
  <dcterms:modified xsi:type="dcterms:W3CDTF">2015-08-25T21:03:48Z</dcterms:modified>
</cp:coreProperties>
</file>