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esandovals\Desktop\Investis\"/>
    </mc:Choice>
  </mc:AlternateContent>
  <xr:revisionPtr revIDLastSave="0" documentId="13_ncr:1_{A54E8FB7-5079-44BD-B245-4B5856244803}" xr6:coauthVersionLast="47" xr6:coauthVersionMax="47" xr10:uidLastSave="{00000000-0000-0000-0000-000000000000}"/>
  <bookViews>
    <workbookView xWindow="-120" yWindow="-120" windowWidth="20730" windowHeight="11160" tabRatio="904" firstSheet="1" activeTab="1" xr2:uid="{00000000-000D-0000-FFFF-FFFF00000000}"/>
  </bookViews>
  <sheets>
    <sheet name="BExRepositorySheet" sheetId="9" state="veryHidden" r:id="rId1"/>
    <sheet name="Results" sheetId="18" r:id="rId2"/>
    <sheet name="Results by Segment" sheetId="29" r:id="rId3"/>
    <sheet name="Resultados Trim" sheetId="24" state="hidden" r:id="rId4"/>
    <sheet name="Statement of financial position" sheetId="8" r:id="rId5"/>
    <sheet name="Financial Debt" sheetId="23" r:id="rId6"/>
    <sheet name="Cash flow" sheetId="17" r:id="rId7"/>
    <sheet name="Indicators" sheetId="15" r:id="rId8"/>
  </sheets>
  <externalReferences>
    <externalReference r:id="rId9"/>
    <externalReference r:id="rId10"/>
  </externalReferences>
  <definedNames>
    <definedName name="_Hlk47472038" localSheetId="2">'Results by Segment'!$B$10</definedName>
    <definedName name="_xlnm.Print_Area" localSheetId="6">'Cash flow'!#REF!</definedName>
    <definedName name="_xlnm.Print_Area" localSheetId="7">Indicators!#REF!</definedName>
    <definedName name="_xlnm.Print_Area" localSheetId="3">'Resultados Trim'!#REF!</definedName>
    <definedName name="_xlnm.Print_Area" localSheetId="1">Results!#REF!</definedName>
    <definedName name="_xlnm.Print_Area" localSheetId="4">'Statement of financial position'!#REF!</definedName>
    <definedName name="Base">'[1]ER-Mod'!$B$3</definedName>
    <definedName name="empresa">'[1]ER-Mod'!$A$2</definedName>
    <definedName name="key">'[1]ER-Mod'!$B$2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0" i="24" l="1"/>
  <c r="G13" i="24" l="1"/>
  <c r="E13" i="24" s="1"/>
  <c r="D6" i="24" l="1"/>
  <c r="D8" i="24" s="1"/>
  <c r="C6" i="24"/>
  <c r="C8" i="24" s="1"/>
  <c r="G9" i="24" l="1"/>
  <c r="E9" i="24" s="1"/>
  <c r="G11" i="24"/>
  <c r="E11" i="24" s="1"/>
  <c r="G12" i="24"/>
  <c r="E12" i="24" s="1"/>
  <c r="G7" i="24" l="1"/>
  <c r="E7" i="24" s="1"/>
  <c r="G5" i="24" l="1"/>
  <c r="E5" i="24" s="1"/>
  <c r="G14" i="24" l="1"/>
  <c r="E14" i="24" s="1"/>
  <c r="G8" i="24"/>
  <c r="E8" i="24" s="1"/>
  <c r="G6" i="24"/>
  <c r="E6" i="24" s="1"/>
  <c r="G4" i="24" l="1"/>
  <c r="E4" i="24" s="1"/>
</calcChain>
</file>

<file path=xl/sharedStrings.xml><?xml version="1.0" encoding="utf-8"?>
<sst xmlns="http://schemas.openxmlformats.org/spreadsheetml/2006/main" count="217" uniqueCount="147">
  <si>
    <t>M$</t>
  </si>
  <si>
    <t>veces</t>
  </si>
  <si>
    <t>%</t>
  </si>
  <si>
    <t>$</t>
  </si>
  <si>
    <t>EcoRiles S.A.</t>
  </si>
  <si>
    <t>Aguas del Maipo S.A.</t>
  </si>
  <si>
    <t>Ingresos Ordinarios</t>
  </si>
  <si>
    <t>% Var.</t>
  </si>
  <si>
    <t>Costos y Gastos de Operación</t>
  </si>
  <si>
    <t>EBITDA</t>
  </si>
  <si>
    <t>Depreciación y Amortización</t>
  </si>
  <si>
    <t>Resultado de Explotación</t>
  </si>
  <si>
    <t>Resultado Financiero*</t>
  </si>
  <si>
    <t>Utilidad Neta</t>
  </si>
  <si>
    <t>Total</t>
  </si>
  <si>
    <t> Total</t>
  </si>
  <si>
    <t>AFRs</t>
  </si>
  <si>
    <t>Resultados</t>
  </si>
  <si>
    <t>Variable</t>
  </si>
  <si>
    <t>Fija</t>
  </si>
  <si>
    <t>Gasto por impuestos</t>
  </si>
  <si>
    <t>Bonos</t>
  </si>
  <si>
    <t>Préstamos</t>
  </si>
  <si>
    <t>Gestión y Servicios S.A.</t>
  </si>
  <si>
    <t>Estado de Resultados (M$)</t>
  </si>
  <si>
    <t>(M$)</t>
  </si>
  <si>
    <t>Inversiones (M$)</t>
  </si>
  <si>
    <t>Composición por instrumento</t>
  </si>
  <si>
    <t>Composición por tasas</t>
  </si>
  <si>
    <t xml:space="preserve">      % Var.</t>
  </si>
  <si>
    <t>Pasivo por arrendamientos</t>
  </si>
  <si>
    <t>Otras (Pérdidas) Ganancias</t>
  </si>
  <si>
    <t>Anam S.A.</t>
  </si>
  <si>
    <t>Bono</t>
  </si>
  <si>
    <t>AFR</t>
  </si>
  <si>
    <t>Pasivo por arrendamiento</t>
  </si>
  <si>
    <t>Préstamos bancarios</t>
  </si>
  <si>
    <t>Aportes financieros reembolsables</t>
  </si>
  <si>
    <t xml:space="preserve">Total </t>
  </si>
  <si>
    <t>Préstamos bancarios variable</t>
  </si>
  <si>
    <t>Préstamos bancarios fijo</t>
  </si>
  <si>
    <t>Operaciones discontinuadas</t>
  </si>
  <si>
    <t>&lt;(200%)</t>
  </si>
  <si>
    <t>Forward</t>
  </si>
  <si>
    <t>USD</t>
  </si>
  <si>
    <t>&gt;200%</t>
  </si>
  <si>
    <t xml:space="preserve">Pérdidas por deterioro de valor </t>
  </si>
  <si>
    <t>4T20</t>
  </si>
  <si>
    <t>4T20 - 4T19</t>
  </si>
  <si>
    <t>Aspectos financieros al 31-03-2021</t>
  </si>
  <si>
    <t xml:space="preserve">         Dic. 21</t>
  </si>
  <si>
    <t xml:space="preserve">         Mar. 22</t>
  </si>
  <si>
    <t xml:space="preserve">               Mar. 21</t>
  </si>
  <si>
    <t>4T21</t>
  </si>
  <si>
    <t>2022 / 2021</t>
  </si>
  <si>
    <t>-</t>
  </si>
  <si>
    <t>Results</t>
  </si>
  <si>
    <t>Income Statement (Th$)</t>
  </si>
  <si>
    <t>Ordinary Revenues</t>
  </si>
  <si>
    <t>Operational Costs and Expenses</t>
  </si>
  <si>
    <t xml:space="preserve">Depreciation and Amortization </t>
  </si>
  <si>
    <t>Income From Operations</t>
  </si>
  <si>
    <t>Other Earnings</t>
  </si>
  <si>
    <t>Financial Result*</t>
  </si>
  <si>
    <t>Tax expense</t>
  </si>
  <si>
    <t>Net earnings</t>
  </si>
  <si>
    <t>Revenue Analysis</t>
  </si>
  <si>
    <t>Potable Water</t>
  </si>
  <si>
    <t>Wastewater</t>
  </si>
  <si>
    <t>Other Regulated Income</t>
  </si>
  <si>
    <t>Non-Regulated Income</t>
  </si>
  <si>
    <t>Sales</t>
  </si>
  <si>
    <t>Participation</t>
  </si>
  <si>
    <t>Thousands $</t>
  </si>
  <si>
    <r>
      <t>Sales Volume (Thousands of m</t>
    </r>
    <r>
      <rPr>
        <b/>
        <vertAlign val="superscript"/>
        <sz val="9"/>
        <color rgb="FF44546A"/>
        <rFont val="Calibri"/>
        <family val="2"/>
      </rPr>
      <t>3</t>
    </r>
    <r>
      <rPr>
        <b/>
        <sz val="9"/>
        <color rgb="FF44546A"/>
        <rFont val="Calibri"/>
        <family val="2"/>
      </rPr>
      <t xml:space="preserve"> accrued)</t>
    </r>
  </si>
  <si>
    <t>Wastewater Collection</t>
  </si>
  <si>
    <t>Wastewater Treatment and Disposal</t>
  </si>
  <si>
    <t>Interconnections*</t>
  </si>
  <si>
    <t>Difference</t>
  </si>
  <si>
    <t>Customers</t>
  </si>
  <si>
    <t>Non-Sanitation Services</t>
  </si>
  <si>
    <t>Total subsidiaries</t>
  </si>
  <si>
    <t>Accumulated Results, Water Segment</t>
  </si>
  <si>
    <t>Minority interest</t>
  </si>
  <si>
    <t>External Revenue</t>
  </si>
  <si>
    <t>Revenues Segments</t>
  </si>
  <si>
    <t>Operating Costs and Expenses</t>
  </si>
  <si>
    <t>Depreciation and Amortization</t>
  </si>
  <si>
    <t>Income from Operations</t>
  </si>
  <si>
    <t>Other Earnings (Losses)</t>
  </si>
  <si>
    <t xml:space="preserve">Financial Results* </t>
  </si>
  <si>
    <t>Tax Expense</t>
  </si>
  <si>
    <t>Discontinued operations</t>
  </si>
  <si>
    <t>Impairment losses</t>
  </si>
  <si>
    <t>Accumulated Results, Non-Water Segment</t>
  </si>
  <si>
    <t>Net Earnings</t>
  </si>
  <si>
    <t>Assets</t>
  </si>
  <si>
    <t>Current Assets</t>
  </si>
  <si>
    <t>Non-Current Assets</t>
  </si>
  <si>
    <t>Total assets</t>
  </si>
  <si>
    <t>Non-current assets held for sale</t>
  </si>
  <si>
    <t>Liabilities and Equity</t>
  </si>
  <si>
    <t>Current Liabilities</t>
  </si>
  <si>
    <t>Non- Current Liabilities</t>
  </si>
  <si>
    <t>Total liabilities</t>
  </si>
  <si>
    <t>Shareholders’ Equity</t>
  </si>
  <si>
    <t>Minority Interest</t>
  </si>
  <si>
    <t>Total Shareholders’ Equity</t>
  </si>
  <si>
    <t>Total Liabilities and Shareholders’ Equity</t>
  </si>
  <si>
    <t>Drilling and reinforcement of the water supply system.</t>
  </si>
  <si>
    <t>Nitrate treatment La Farfana and Mapocho-Trebal biofactories.</t>
  </si>
  <si>
    <t>Renewal of sewage networks</t>
  </si>
  <si>
    <t>Renewal of drinking water networks</t>
  </si>
  <si>
    <t xml:space="preserve">Padre Hurtado Drinking Water Treatment Plant Expansion           </t>
  </si>
  <si>
    <t>Replacement of La Farfana and Mapocho-Trebal Biofactories assets.</t>
  </si>
  <si>
    <t>12-hour autonomy for Aguas Cordillera</t>
  </si>
  <si>
    <t>Start-ups and meters</t>
  </si>
  <si>
    <t>Financial Debt Th$</t>
  </si>
  <si>
    <t>Currency</t>
  </si>
  <si>
    <t>12 months</t>
  </si>
  <si>
    <t>1 to 3 years</t>
  </si>
  <si>
    <t>3 to 5 years</t>
  </si>
  <si>
    <t>More than 5 years</t>
  </si>
  <si>
    <t>Bonds</t>
  </si>
  <si>
    <t>Loans</t>
  </si>
  <si>
    <t>Total other financial liabilities</t>
  </si>
  <si>
    <t>Leasing liabilities</t>
  </si>
  <si>
    <t>Total leasing liabilities</t>
  </si>
  <si>
    <t>Cash Flow Statement (Th$)</t>
  </si>
  <si>
    <t>Operating Activities</t>
  </si>
  <si>
    <t>Investment Activities</t>
  </si>
  <si>
    <t>Financing Activities</t>
  </si>
  <si>
    <t>Net Cash Flow for the Period</t>
  </si>
  <si>
    <t>Final Cash Balance</t>
  </si>
  <si>
    <t>Liquidity</t>
  </si>
  <si>
    <t>Current liquidity</t>
  </si>
  <si>
    <t>Acid Test Ratio</t>
  </si>
  <si>
    <t>Leverage</t>
  </si>
  <si>
    <t>Total Leverage</t>
  </si>
  <si>
    <t>Current Leverage</t>
  </si>
  <si>
    <t>Non-Current Leverage</t>
  </si>
  <si>
    <t>Annualized Financial Expenses Coverage</t>
  </si>
  <si>
    <t>Profitability</t>
  </si>
  <si>
    <t>Annualized equity profitability attributable to the controller’s property owners</t>
  </si>
  <si>
    <t>Annualized asset profitability</t>
  </si>
  <si>
    <t>Annualized earnings per share</t>
  </si>
  <si>
    <t>Dividend yield (*)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</si>
</sst>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41" formatCode="_ * #,##0_ ;_ * \-#,##0_ ;_ * &quot;-&quot;_ ;_ @_ "/>
    <numFmt numFmtId="164" formatCode="_(* #,##0_);_(* \(#,##0\);_(* &quot;-&quot;_);_(@_)"/>
    <numFmt numFmtId="165" formatCode="_(* #,##0.00_);_(* \(#,##0.00\);_(* &quot;-&quot;??_);_(@_)"/>
    <numFmt numFmtId="166" formatCode="_-* #,##0.00\ _€_-;\-* #,##0.00\ _€_-;_-* &quot;-&quot;??\ _€_-;_-@_-"/>
    <numFmt numFmtId="168" formatCode="##,##0;\(##,##0\)"/>
    <numFmt numFmtId="169" formatCode="0.0%"/>
    <numFmt numFmtId="170" formatCode="_-* #,##0.00\ &quot;DM&quot;_-;\-* #,##0.00\ &quot;DM&quot;_-;_-* &quot;-&quot;??\ &quot;DM&quot;_-;_-@_-"/>
    <numFmt numFmtId="171" formatCode="_-* #,##0.00\ [$€]_-;\-* #,##0.00\ [$€]_-;_-* &quot;-&quot;??\ [$€]_-;_-@_-"/>
    <numFmt numFmtId="172" formatCode="_-* #,##0\ _D_M_-;\-* #,##0\ _D_M_-;_-* &quot;-&quot;\ _D_M_-;_-@_-"/>
    <numFmt numFmtId="173" formatCode="_-* #,##0.00\ _D_M_-;\-* #,##0.00\ _D_M_-;_-* &quot;-&quot;??\ _D_M_-;_-@_-"/>
    <numFmt numFmtId="174" formatCode="_-* #,##0\ &quot;DM&quot;_-;\-* #,##0\ &quot;DM&quot;_-;_-* &quot;-&quot;\ &quot;DM&quot;_-;_-@_-"/>
    <numFmt numFmtId="175" formatCode="_(* #,##0_);_(* \(#,##0\);_(* &quot;-&quot;??_);_(@_)"/>
    <numFmt numFmtId="176" formatCode="#,##0\ ;\(#,##0\);\-\ ;"/>
    <numFmt numFmtId="177" formatCode="0.0%_);\(0.0%\)"/>
    <numFmt numFmtId="178" formatCode="_-* #,##0.00_-;\-* #,##0.00_-;_-* &quot;-&quot;??_-;_-@_-"/>
    <numFmt numFmtId="179" formatCode="#,##0;\(#,##0\);\-"/>
  </numFmts>
  <fonts count="94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9"/>
      <name val="Czcionka tekstu podstawowego"/>
      <family val="2"/>
      <charset val="238"/>
    </font>
    <font>
      <sz val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sz val="11"/>
      <color indexed="53"/>
      <name val="Calibri"/>
      <family val="2"/>
    </font>
    <font>
      <b/>
      <sz val="11"/>
      <color indexed="8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16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i/>
      <sz val="10"/>
      <color indexed="23"/>
      <name val="Arial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8"/>
      <name val="Arial"/>
      <family val="2"/>
    </font>
    <font>
      <sz val="10"/>
      <color indexed="8"/>
      <name val="Calibri"/>
      <family val="2"/>
    </font>
    <font>
      <sz val="11"/>
      <color indexed="8"/>
      <name val="Czcionka tekstu podstawowego"/>
      <family val="2"/>
      <charset val="238"/>
    </font>
    <font>
      <sz val="11"/>
      <color indexed="2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17"/>
      <name val="Calibri"/>
      <family val="2"/>
    </font>
    <font>
      <b/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b/>
      <sz val="11"/>
      <color indexed="56"/>
      <name val="Calibri"/>
      <family val="2"/>
    </font>
    <font>
      <sz val="11"/>
      <color indexed="37"/>
      <name val="Calibri"/>
      <family val="2"/>
    </font>
    <font>
      <sz val="11"/>
      <color indexed="62"/>
      <name val="Calibri"/>
      <family val="2"/>
    </font>
    <font>
      <sz val="11"/>
      <color indexed="52"/>
      <name val="Czcionka tekstu podstawowego"/>
      <family val="2"/>
      <charset val="238"/>
    </font>
    <font>
      <sz val="11"/>
      <color indexed="52"/>
      <name val="Calibri"/>
      <family val="2"/>
    </font>
    <font>
      <sz val="11"/>
      <color indexed="60"/>
      <name val="Czcionka tekstu podstawowego"/>
      <family val="2"/>
      <charset val="238"/>
    </font>
    <font>
      <sz val="8"/>
      <name val="ＭＳ Ｐゴシック"/>
      <family val="3"/>
      <charset val="128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b/>
      <sz val="11"/>
      <color indexed="8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sz val="11"/>
      <color indexed="14"/>
      <name val="Calibri"/>
      <family val="2"/>
    </font>
    <font>
      <b/>
      <sz val="18"/>
      <color indexed="56"/>
      <name val="Cambria"/>
      <family val="2"/>
      <charset val="238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8"/>
      <color theme="1"/>
      <name val="Arial"/>
      <family val="2"/>
    </font>
    <font>
      <i/>
      <sz val="10"/>
      <color rgb="FF7F7F7F"/>
      <name val="Arial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0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9"/>
      <color rgb="FF44546A"/>
      <name val="Calibri"/>
      <family val="2"/>
      <scheme val="minor"/>
    </font>
    <font>
      <sz val="9"/>
      <color rgb="FF44546A"/>
      <name val="Calibri"/>
      <family val="2"/>
      <scheme val="minor"/>
    </font>
    <font>
      <sz val="10"/>
      <color rgb="FF44546A"/>
      <name val="Calibri"/>
      <family val="2"/>
      <scheme val="minor"/>
    </font>
    <font>
      <b/>
      <sz val="10"/>
      <color rgb="FF44546A"/>
      <name val="Calibri"/>
      <family val="2"/>
      <scheme val="minor"/>
    </font>
    <font>
      <b/>
      <u/>
      <sz val="10"/>
      <color rgb="FF44546A"/>
      <name val="Calibri"/>
      <family val="2"/>
      <scheme val="minor"/>
    </font>
    <font>
      <sz val="11"/>
      <color rgb="FF44546A"/>
      <name val="Calibri"/>
      <family val="2"/>
      <scheme val="minor"/>
    </font>
    <font>
      <sz val="9"/>
      <color rgb="FF44546A"/>
      <name val="Calibri"/>
      <family val="2"/>
    </font>
    <font>
      <sz val="10"/>
      <name val="Calibri"/>
      <family val="2"/>
    </font>
    <font>
      <b/>
      <sz val="9"/>
      <color rgb="FFFF0000"/>
      <name val="Calibri"/>
      <family val="2"/>
      <scheme val="minor"/>
    </font>
    <font>
      <b/>
      <sz val="9"/>
      <color rgb="FF44546A"/>
      <name val="Calibri"/>
      <family val="2"/>
    </font>
    <font>
      <b/>
      <vertAlign val="superscript"/>
      <sz val="9"/>
      <color rgb="FF44546A"/>
      <name val="Calibri"/>
      <family val="2"/>
    </font>
    <font>
      <sz val="9"/>
      <color rgb="FF1F3864"/>
      <name val="Calibri"/>
      <family val="2"/>
    </font>
    <font>
      <sz val="11"/>
      <color theme="1"/>
      <name val="Calibri"/>
      <family val="2"/>
      <charset val="177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10"/>
      <color theme="3" tint="0.79998168889431442"/>
      <name val="Calibri"/>
      <family val="2"/>
      <scheme val="minor"/>
    </font>
    <font>
      <b/>
      <sz val="9"/>
      <color theme="3" tint="-0.499984740745262"/>
      <name val="Calibri"/>
      <family val="2"/>
      <scheme val="minor"/>
    </font>
    <font>
      <sz val="9"/>
      <color theme="3" tint="-0.499984740745262"/>
      <name val="Calibri"/>
      <family val="2"/>
      <scheme val="minor"/>
    </font>
    <font>
      <sz val="10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</fonts>
  <fills count="9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54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44"/>
        <bgColor indexed="44"/>
      </patternFill>
    </fill>
    <fill>
      <patternFill patternType="solid">
        <fgColor indexed="61"/>
        <bgColor indexed="61"/>
      </patternFill>
    </fill>
    <fill>
      <patternFill patternType="solid">
        <fgColor indexed="54"/>
        <bgColor indexed="54"/>
      </patternFill>
    </fill>
    <fill>
      <patternFill patternType="solid">
        <fgColor indexed="22"/>
        <bgColor indexed="22"/>
      </patternFill>
    </fill>
    <fill>
      <patternFill patternType="solid">
        <fgColor indexed="24"/>
        <bgColor indexed="24"/>
      </patternFill>
    </fill>
    <fill>
      <patternFill patternType="solid">
        <fgColor indexed="58"/>
        <bgColor indexed="58"/>
      </patternFill>
    </fill>
    <fill>
      <patternFill patternType="solid">
        <fgColor indexed="10"/>
      </patternFill>
    </fill>
    <fill>
      <patternFill patternType="solid">
        <fgColor indexed="15"/>
        <bgColor indexed="15"/>
      </patternFill>
    </fill>
    <fill>
      <patternFill patternType="solid">
        <fgColor indexed="31"/>
        <bgColor indexed="31"/>
      </patternFill>
    </fill>
    <fill>
      <patternFill patternType="solid">
        <fgColor indexed="45"/>
        <bgColor indexed="45"/>
      </patternFill>
    </fill>
    <fill>
      <patternFill patternType="solid">
        <fgColor indexed="40"/>
        <bgColor indexed="40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42"/>
        <bgColor indexed="42"/>
      </patternFill>
    </fill>
    <fill>
      <patternFill patternType="solid">
        <fgColor indexed="9"/>
        <bgColor indexed="9"/>
      </patternFill>
    </fill>
    <fill>
      <patternFill patternType="solid">
        <fgColor indexed="35"/>
        <bgColor indexed="35"/>
      </patternFill>
    </fill>
    <fill>
      <patternFill patternType="solid">
        <fgColor indexed="18"/>
        <bgColor indexed="18"/>
      </patternFill>
    </fill>
    <fill>
      <patternFill patternType="solid">
        <fgColor indexed="55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8"/>
        <bgColor indexed="48"/>
      </patternFill>
    </fill>
    <fill>
      <patternFill patternType="solid">
        <fgColor indexed="25"/>
        <bgColor indexed="25"/>
      </patternFill>
    </fill>
    <fill>
      <patternFill patternType="solid">
        <fgColor indexed="57"/>
        <bgColor indexed="57"/>
      </patternFill>
    </fill>
    <fill>
      <patternFill patternType="solid">
        <fgColor indexed="23"/>
        <bgColor indexed="23"/>
      </patternFill>
    </fill>
    <fill>
      <patternFill patternType="solid">
        <fgColor indexed="49"/>
        <bgColor indexed="49"/>
      </patternFill>
    </fill>
    <fill>
      <patternFill patternType="solid">
        <fgColor indexed="52"/>
        <bgColor indexed="52"/>
      </patternFill>
    </fill>
    <fill>
      <patternFill patternType="solid">
        <fgColor indexed="53"/>
        <bgColor indexed="53"/>
      </patternFill>
    </fill>
    <fill>
      <patternFill patternType="solid">
        <fgColor indexed="43"/>
      </patternFill>
    </fill>
    <fill>
      <patternFill patternType="solid">
        <fgColor indexed="60"/>
      </patternFill>
    </fill>
    <fill>
      <patternFill patternType="solid">
        <fgColor indexed="43"/>
        <bgColor indexed="64"/>
      </patternFill>
    </fill>
    <fill>
      <patternFill patternType="solid">
        <fgColor indexed="12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23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CC"/>
      </patternFill>
    </fill>
    <fill>
      <patternFill patternType="solid">
        <fgColor theme="0" tint="-0.249977111117893"/>
        <bgColor indexed="64"/>
      </patternFill>
    </fill>
  </fills>
  <borders count="3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3"/>
      </bottom>
      <diagonal/>
    </border>
    <border>
      <left/>
      <right/>
      <top/>
      <bottom style="double">
        <color indexed="17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medium">
        <color indexed="58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703">
    <xf numFmtId="0" fontId="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3" fillId="2" borderId="0" applyNumberFormat="0" applyBorder="0" applyAlignment="0" applyProtection="0"/>
    <xf numFmtId="0" fontId="33" fillId="3" borderId="0" applyNumberFormat="0" applyBorder="0" applyAlignment="0" applyProtection="0"/>
    <xf numFmtId="0" fontId="33" fillId="4" borderId="0" applyNumberFormat="0" applyBorder="0" applyAlignment="0" applyProtection="0"/>
    <xf numFmtId="0" fontId="33" fillId="5" borderId="0" applyNumberFormat="0" applyBorder="0" applyAlignment="0" applyProtection="0"/>
    <xf numFmtId="0" fontId="33" fillId="6" borderId="0" applyNumberFormat="0" applyBorder="0" applyAlignment="0" applyProtection="0"/>
    <xf numFmtId="0" fontId="33" fillId="7" borderId="0" applyNumberFormat="0" applyBorder="0" applyAlignment="0" applyProtection="0"/>
    <xf numFmtId="0" fontId="33" fillId="2" borderId="0" applyNumberFormat="0" applyBorder="0" applyAlignment="0" applyProtection="0"/>
    <xf numFmtId="0" fontId="33" fillId="3" borderId="0" applyNumberFormat="0" applyBorder="0" applyAlignment="0" applyProtection="0"/>
    <xf numFmtId="0" fontId="33" fillId="4" borderId="0" applyNumberFormat="0" applyBorder="0" applyAlignment="0" applyProtection="0"/>
    <xf numFmtId="0" fontId="33" fillId="5" borderId="0" applyNumberFormat="0" applyBorder="0" applyAlignment="0" applyProtection="0"/>
    <xf numFmtId="0" fontId="33" fillId="6" borderId="0" applyNumberFormat="0" applyBorder="0" applyAlignment="0" applyProtection="0"/>
    <xf numFmtId="0" fontId="33" fillId="7" borderId="0" applyNumberFormat="0" applyBorder="0" applyAlignment="0" applyProtection="0"/>
    <xf numFmtId="0" fontId="6" fillId="8" borderId="0" applyNumberFormat="0" applyBorder="0" applyAlignment="0" applyProtection="0"/>
    <xf numFmtId="0" fontId="61" fillId="73" borderId="0" applyNumberFormat="0" applyBorder="0" applyAlignment="0" applyProtection="0"/>
    <xf numFmtId="0" fontId="62" fillId="73" borderId="0" applyNumberFormat="0" applyBorder="0" applyAlignment="0" applyProtection="0"/>
    <xf numFmtId="0" fontId="6" fillId="9" borderId="0" applyNumberFormat="0" applyBorder="0" applyAlignment="0" applyProtection="0"/>
    <xf numFmtId="0" fontId="61" fillId="74" borderId="0" applyNumberFormat="0" applyBorder="0" applyAlignment="0" applyProtection="0"/>
    <xf numFmtId="0" fontId="62" fillId="74" borderId="0" applyNumberFormat="0" applyBorder="0" applyAlignment="0" applyProtection="0"/>
    <xf numFmtId="0" fontId="6" fillId="10" borderId="0" applyNumberFormat="0" applyBorder="0" applyAlignment="0" applyProtection="0"/>
    <xf numFmtId="0" fontId="61" fillId="75" borderId="0" applyNumberFormat="0" applyBorder="0" applyAlignment="0" applyProtection="0"/>
    <xf numFmtId="0" fontId="62" fillId="75" borderId="0" applyNumberFormat="0" applyBorder="0" applyAlignment="0" applyProtection="0"/>
    <xf numFmtId="0" fontId="6" fillId="11" borderId="0" applyNumberFormat="0" applyBorder="0" applyAlignment="0" applyProtection="0"/>
    <xf numFmtId="0" fontId="61" fillId="76" borderId="0" applyNumberFormat="0" applyBorder="0" applyAlignment="0" applyProtection="0"/>
    <xf numFmtId="0" fontId="62" fillId="76" borderId="0" applyNumberFormat="0" applyBorder="0" applyAlignment="0" applyProtection="0"/>
    <xf numFmtId="0" fontId="6" fillId="12" borderId="0" applyNumberFormat="0" applyBorder="0" applyAlignment="0" applyProtection="0"/>
    <xf numFmtId="0" fontId="61" fillId="77" borderId="0" applyNumberFormat="0" applyBorder="0" applyAlignment="0" applyProtection="0"/>
    <xf numFmtId="0" fontId="62" fillId="77" borderId="0" applyNumberFormat="0" applyBorder="0" applyAlignment="0" applyProtection="0"/>
    <xf numFmtId="0" fontId="6" fillId="3" borderId="0" applyNumberFormat="0" applyBorder="0" applyAlignment="0" applyProtection="0"/>
    <xf numFmtId="0" fontId="61" fillId="78" borderId="0" applyNumberFormat="0" applyBorder="0" applyAlignment="0" applyProtection="0"/>
    <xf numFmtId="0" fontId="62" fillId="78" borderId="0" applyNumberFormat="0" applyBorder="0" applyAlignment="0" applyProtection="0"/>
    <xf numFmtId="0" fontId="33" fillId="12" borderId="0" applyNumberFormat="0" applyBorder="0" applyAlignment="0" applyProtection="0"/>
    <xf numFmtId="0" fontId="33" fillId="9" borderId="0" applyNumberFormat="0" applyBorder="0" applyAlignment="0" applyProtection="0"/>
    <xf numFmtId="0" fontId="33" fillId="13" borderId="0" applyNumberFormat="0" applyBorder="0" applyAlignment="0" applyProtection="0"/>
    <xf numFmtId="0" fontId="33" fillId="5" borderId="0" applyNumberFormat="0" applyBorder="0" applyAlignment="0" applyProtection="0"/>
    <xf numFmtId="0" fontId="33" fillId="12" borderId="0" applyNumberFormat="0" applyBorder="0" applyAlignment="0" applyProtection="0"/>
    <xf numFmtId="0" fontId="33" fillId="14" borderId="0" applyNumberFormat="0" applyBorder="0" applyAlignment="0" applyProtection="0"/>
    <xf numFmtId="0" fontId="33" fillId="12" borderId="0" applyNumberFormat="0" applyBorder="0" applyAlignment="0" applyProtection="0"/>
    <xf numFmtId="0" fontId="33" fillId="9" borderId="0" applyNumberFormat="0" applyBorder="0" applyAlignment="0" applyProtection="0"/>
    <xf numFmtId="0" fontId="33" fillId="13" borderId="0" applyNumberFormat="0" applyBorder="0" applyAlignment="0" applyProtection="0"/>
    <xf numFmtId="0" fontId="33" fillId="5" borderId="0" applyNumberFormat="0" applyBorder="0" applyAlignment="0" applyProtection="0"/>
    <xf numFmtId="0" fontId="33" fillId="12" borderId="0" applyNumberFormat="0" applyBorder="0" applyAlignment="0" applyProtection="0"/>
    <xf numFmtId="0" fontId="33" fillId="14" borderId="0" applyNumberFormat="0" applyBorder="0" applyAlignment="0" applyProtection="0"/>
    <xf numFmtId="0" fontId="6" fillId="15" borderId="0" applyNumberFormat="0" applyBorder="0" applyAlignment="0" applyProtection="0"/>
    <xf numFmtId="0" fontId="61" fillId="79" borderId="0" applyNumberFormat="0" applyBorder="0" applyAlignment="0" applyProtection="0"/>
    <xf numFmtId="0" fontId="62" fillId="79" borderId="0" applyNumberFormat="0" applyBorder="0" applyAlignment="0" applyProtection="0"/>
    <xf numFmtId="0" fontId="6" fillId="9" borderId="0" applyNumberFormat="0" applyBorder="0" applyAlignment="0" applyProtection="0"/>
    <xf numFmtId="0" fontId="61" fillId="80" borderId="0" applyNumberFormat="0" applyBorder="0" applyAlignment="0" applyProtection="0"/>
    <xf numFmtId="0" fontId="62" fillId="80" borderId="0" applyNumberFormat="0" applyBorder="0" applyAlignment="0" applyProtection="0"/>
    <xf numFmtId="0" fontId="6" fillId="16" borderId="0" applyNumberFormat="0" applyBorder="0" applyAlignment="0" applyProtection="0"/>
    <xf numFmtId="0" fontId="61" fillId="81" borderId="0" applyNumberFormat="0" applyBorder="0" applyAlignment="0" applyProtection="0"/>
    <xf numFmtId="0" fontId="62" fillId="81" borderId="0" applyNumberFormat="0" applyBorder="0" applyAlignment="0" applyProtection="0"/>
    <xf numFmtId="0" fontId="6" fillId="17" borderId="0" applyNumberFormat="0" applyBorder="0" applyAlignment="0" applyProtection="0"/>
    <xf numFmtId="0" fontId="61" fillId="82" borderId="0" applyNumberFormat="0" applyBorder="0" applyAlignment="0" applyProtection="0"/>
    <xf numFmtId="0" fontId="62" fillId="82" borderId="0" applyNumberFormat="0" applyBorder="0" applyAlignment="0" applyProtection="0"/>
    <xf numFmtId="0" fontId="6" fillId="15" borderId="0" applyNumberFormat="0" applyBorder="0" applyAlignment="0" applyProtection="0"/>
    <xf numFmtId="0" fontId="61" fillId="83" borderId="0" applyNumberFormat="0" applyBorder="0" applyAlignment="0" applyProtection="0"/>
    <xf numFmtId="0" fontId="62" fillId="83" borderId="0" applyNumberFormat="0" applyBorder="0" applyAlignment="0" applyProtection="0"/>
    <xf numFmtId="0" fontId="6" fillId="7" borderId="0" applyNumberFormat="0" applyBorder="0" applyAlignment="0" applyProtection="0"/>
    <xf numFmtId="0" fontId="61" fillId="84" borderId="0" applyNumberFormat="0" applyBorder="0" applyAlignment="0" applyProtection="0"/>
    <xf numFmtId="0" fontId="62" fillId="84" borderId="0" applyNumberFormat="0" applyBorder="0" applyAlignment="0" applyProtection="0"/>
    <xf numFmtId="0" fontId="3" fillId="18" borderId="0" applyNumberFormat="0" applyBorder="0" applyAlignment="0" applyProtection="0"/>
    <xf numFmtId="0" fontId="3" fillId="9" borderId="0" applyNumberFormat="0" applyBorder="0" applyAlignment="0" applyProtection="0"/>
    <xf numFmtId="0" fontId="3" fillId="13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18" borderId="0" applyNumberFormat="0" applyBorder="0" applyAlignment="0" applyProtection="0"/>
    <xf numFmtId="0" fontId="3" fillId="9" borderId="0" applyNumberFormat="0" applyBorder="0" applyAlignment="0" applyProtection="0"/>
    <xf numFmtId="0" fontId="3" fillId="13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7" fillId="15" borderId="0" applyNumberFormat="0" applyBorder="0" applyAlignment="0" applyProtection="0"/>
    <xf numFmtId="0" fontId="63" fillId="85" borderId="0" applyNumberFormat="0" applyBorder="0" applyAlignment="0" applyProtection="0"/>
    <xf numFmtId="0" fontId="7" fillId="9" borderId="0" applyNumberFormat="0" applyBorder="0" applyAlignment="0" applyProtection="0"/>
    <xf numFmtId="0" fontId="63" fillId="86" borderId="0" applyNumberFormat="0" applyBorder="0" applyAlignment="0" applyProtection="0"/>
    <xf numFmtId="0" fontId="7" fillId="16" borderId="0" applyNumberFormat="0" applyBorder="0" applyAlignment="0" applyProtection="0"/>
    <xf numFmtId="0" fontId="63" fillId="87" borderId="0" applyNumberFormat="0" applyBorder="0" applyAlignment="0" applyProtection="0"/>
    <xf numFmtId="0" fontId="7" fillId="17" borderId="0" applyNumberFormat="0" applyBorder="0" applyAlignment="0" applyProtection="0"/>
    <xf numFmtId="0" fontId="63" fillId="88" borderId="0" applyNumberFormat="0" applyBorder="0" applyAlignment="0" applyProtection="0"/>
    <xf numFmtId="0" fontId="7" fillId="15" borderId="0" applyNumberFormat="0" applyBorder="0" applyAlignment="0" applyProtection="0"/>
    <xf numFmtId="0" fontId="63" fillId="89" borderId="0" applyNumberFormat="0" applyBorder="0" applyAlignment="0" applyProtection="0"/>
    <xf numFmtId="0" fontId="7" fillId="7" borderId="0" applyNumberFormat="0" applyBorder="0" applyAlignment="0" applyProtection="0"/>
    <xf numFmtId="0" fontId="63" fillId="90" borderId="0" applyNumberFormat="0" applyBorder="0" applyAlignment="0" applyProtection="0"/>
    <xf numFmtId="0" fontId="3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3" borderId="0" applyNumberFormat="0" applyBorder="0" applyAlignment="0" applyProtection="0"/>
    <xf numFmtId="0" fontId="8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5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3" fillId="29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0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0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30" borderId="0" applyNumberFormat="0" applyBorder="0" applyAlignment="0" applyProtection="0"/>
    <xf numFmtId="0" fontId="8" fillId="32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3" borderId="0" applyNumberFormat="0" applyBorder="0" applyAlignment="0" applyProtection="0"/>
    <xf numFmtId="0" fontId="8" fillId="32" borderId="0" applyNumberFormat="0" applyBorder="0" applyAlignment="0" applyProtection="0"/>
    <xf numFmtId="0" fontId="8" fillId="33" borderId="0" applyNumberFormat="0" applyBorder="0" applyAlignment="0" applyProtection="0"/>
    <xf numFmtId="0" fontId="8" fillId="32" borderId="0" applyNumberFormat="0" applyBorder="0" applyAlignment="0" applyProtection="0"/>
    <xf numFmtId="0" fontId="9" fillId="34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4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3" fillId="16" borderId="0" applyNumberFormat="0" applyBorder="0" applyAlignment="0" applyProtection="0"/>
    <xf numFmtId="0" fontId="8" fillId="35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5" borderId="0" applyNumberFormat="0" applyBorder="0" applyAlignment="0" applyProtection="0"/>
    <xf numFmtId="0" fontId="8" fillId="35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5" borderId="0" applyNumberFormat="0" applyBorder="0" applyAlignment="0" applyProtection="0"/>
    <xf numFmtId="0" fontId="8" fillId="35" borderId="0" applyNumberFormat="0" applyBorder="0" applyAlignment="0" applyProtection="0"/>
    <xf numFmtId="0" fontId="8" fillId="36" borderId="0" applyNumberFormat="0" applyBorder="0" applyAlignment="0" applyProtection="0"/>
    <xf numFmtId="0" fontId="8" fillId="35" borderId="0" applyNumberFormat="0" applyBorder="0" applyAlignment="0" applyProtection="0"/>
    <xf numFmtId="0" fontId="8" fillId="36" borderId="0" applyNumberFormat="0" applyBorder="0" applyAlignment="0" applyProtection="0"/>
    <xf numFmtId="0" fontId="8" fillId="35" borderId="0" applyNumberFormat="0" applyBorder="0" applyAlignment="0" applyProtection="0"/>
    <xf numFmtId="0" fontId="8" fillId="33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7" borderId="0" applyNumberFormat="0" applyBorder="0" applyAlignment="0" applyProtection="0"/>
    <xf numFmtId="0" fontId="8" fillId="33" borderId="0" applyNumberFormat="0" applyBorder="0" applyAlignment="0" applyProtection="0"/>
    <xf numFmtId="0" fontId="8" fillId="37" borderId="0" applyNumberFormat="0" applyBorder="0" applyAlignment="0" applyProtection="0"/>
    <xf numFmtId="0" fontId="8" fillId="33" borderId="0" applyNumberFormat="0" applyBorder="0" applyAlignment="0" applyProtection="0"/>
    <xf numFmtId="0" fontId="9" fillId="26" borderId="0" applyNumberFormat="0" applyBorder="0" applyAlignment="0" applyProtection="0"/>
    <xf numFmtId="0" fontId="9" fillId="38" borderId="0" applyNumberFormat="0" applyBorder="0" applyAlignment="0" applyProtection="0"/>
    <xf numFmtId="0" fontId="9" fillId="38" borderId="0" applyNumberFormat="0" applyBorder="0" applyAlignment="0" applyProtection="0"/>
    <xf numFmtId="0" fontId="9" fillId="38" borderId="0" applyNumberFormat="0" applyBorder="0" applyAlignment="0" applyProtection="0"/>
    <xf numFmtId="0" fontId="9" fillId="26" borderId="0" applyNumberFormat="0" applyBorder="0" applyAlignment="0" applyProtection="0"/>
    <xf numFmtId="0" fontId="9" fillId="38" borderId="0" applyNumberFormat="0" applyBorder="0" applyAlignment="0" applyProtection="0"/>
    <xf numFmtId="0" fontId="9" fillId="38" borderId="0" applyNumberFormat="0" applyBorder="0" applyAlignment="0" applyProtection="0"/>
    <xf numFmtId="0" fontId="9" fillId="38" borderId="0" applyNumberFormat="0" applyBorder="0" applyAlignment="0" applyProtection="0"/>
    <xf numFmtId="0" fontId="9" fillId="38" borderId="0" applyNumberFormat="0" applyBorder="0" applyAlignment="0" applyProtection="0"/>
    <xf numFmtId="0" fontId="9" fillId="38" borderId="0" applyNumberFormat="0" applyBorder="0" applyAlignment="0" applyProtection="0"/>
    <xf numFmtId="0" fontId="9" fillId="38" borderId="0" applyNumberFormat="0" applyBorder="0" applyAlignment="0" applyProtection="0"/>
    <xf numFmtId="0" fontId="9" fillId="38" borderId="0" applyNumberFormat="0" applyBorder="0" applyAlignment="0" applyProtection="0"/>
    <xf numFmtId="0" fontId="9" fillId="38" borderId="0" applyNumberFormat="0" applyBorder="0" applyAlignment="0" applyProtection="0"/>
    <xf numFmtId="0" fontId="3" fillId="19" borderId="0" applyNumberFormat="0" applyBorder="0" applyAlignment="0" applyProtection="0"/>
    <xf numFmtId="0" fontId="8" fillId="33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1" borderId="0" applyNumberFormat="0" applyBorder="0" applyAlignment="0" applyProtection="0"/>
    <xf numFmtId="0" fontId="8" fillId="33" borderId="0" applyNumberFormat="0" applyBorder="0" applyAlignment="0" applyProtection="0"/>
    <xf numFmtId="0" fontId="8" fillId="31" borderId="0" applyNumberFormat="0" applyBorder="0" applyAlignment="0" applyProtection="0"/>
    <xf numFmtId="0" fontId="8" fillId="33" borderId="0" applyNumberFormat="0" applyBorder="0" applyAlignment="0" applyProtection="0"/>
    <xf numFmtId="0" fontId="8" fillId="26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34" borderId="0" applyNumberFormat="0" applyBorder="0" applyAlignment="0" applyProtection="0"/>
    <xf numFmtId="0" fontId="8" fillId="26" borderId="0" applyNumberFormat="0" applyBorder="0" applyAlignment="0" applyProtection="0"/>
    <xf numFmtId="0" fontId="8" fillId="34" borderId="0" applyNumberFormat="0" applyBorder="0" applyAlignment="0" applyProtection="0"/>
    <xf numFmtId="0" fontId="8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26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3" fillId="20" borderId="0" applyNumberFormat="0" applyBorder="0" applyAlignment="0" applyProtection="0"/>
    <xf numFmtId="0" fontId="8" fillId="23" borderId="0" applyNumberFormat="0" applyBorder="0" applyAlignment="0" applyProtection="0"/>
    <xf numFmtId="0" fontId="8" fillId="35" borderId="0" applyNumberFormat="0" applyBorder="0" applyAlignment="0" applyProtection="0"/>
    <xf numFmtId="0" fontId="8" fillId="35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35" borderId="0" applyNumberFormat="0" applyBorder="0" applyAlignment="0" applyProtection="0"/>
    <xf numFmtId="0" fontId="8" fillId="35" borderId="0" applyNumberFormat="0" applyBorder="0" applyAlignment="0" applyProtection="0"/>
    <xf numFmtId="0" fontId="8" fillId="35" borderId="0" applyNumberFormat="0" applyBorder="0" applyAlignment="0" applyProtection="0"/>
    <xf numFmtId="0" fontId="8" fillId="35" borderId="0" applyNumberFormat="0" applyBorder="0" applyAlignment="0" applyProtection="0"/>
    <xf numFmtId="0" fontId="8" fillId="35" borderId="0" applyNumberFormat="0" applyBorder="0" applyAlignment="0" applyProtection="0"/>
    <xf numFmtId="0" fontId="8" fillId="35" borderId="0" applyNumberFormat="0" applyBorder="0" applyAlignment="0" applyProtection="0"/>
    <xf numFmtId="0" fontId="8" fillId="35" borderId="0" applyNumberFormat="0" applyBorder="0" applyAlignment="0" applyProtection="0"/>
    <xf numFmtId="0" fontId="8" fillId="35" borderId="0" applyNumberFormat="0" applyBorder="0" applyAlignment="0" applyProtection="0"/>
    <xf numFmtId="0" fontId="8" fillId="35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35" borderId="0" applyNumberFormat="0" applyBorder="0" applyAlignment="0" applyProtection="0"/>
    <xf numFmtId="0" fontId="8" fillId="23" borderId="0" applyNumberFormat="0" applyBorder="0" applyAlignment="0" applyProtection="0"/>
    <xf numFmtId="0" fontId="8" fillId="35" borderId="0" applyNumberFormat="0" applyBorder="0" applyAlignment="0" applyProtection="0"/>
    <xf numFmtId="0" fontId="8" fillId="23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5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3" fillId="39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32" borderId="0" applyNumberFormat="0" applyBorder="0" applyAlignment="0" applyProtection="0"/>
    <xf numFmtId="0" fontId="8" fillId="41" borderId="0" applyNumberFormat="0" applyBorder="0" applyAlignment="0" applyProtection="0"/>
    <xf numFmtId="0" fontId="8" fillId="41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41" borderId="0" applyNumberFormat="0" applyBorder="0" applyAlignment="0" applyProtection="0"/>
    <xf numFmtId="0" fontId="8" fillId="41" borderId="0" applyNumberFormat="0" applyBorder="0" applyAlignment="0" applyProtection="0"/>
    <xf numFmtId="0" fontId="8" fillId="41" borderId="0" applyNumberFormat="0" applyBorder="0" applyAlignment="0" applyProtection="0"/>
    <xf numFmtId="0" fontId="8" fillId="41" borderId="0" applyNumberFormat="0" applyBorder="0" applyAlignment="0" applyProtection="0"/>
    <xf numFmtId="0" fontId="8" fillId="41" borderId="0" applyNumberFormat="0" applyBorder="0" applyAlignment="0" applyProtection="0"/>
    <xf numFmtId="0" fontId="8" fillId="41" borderId="0" applyNumberFormat="0" applyBorder="0" applyAlignment="0" applyProtection="0"/>
    <xf numFmtId="0" fontId="8" fillId="41" borderId="0" applyNumberFormat="0" applyBorder="0" applyAlignment="0" applyProtection="0"/>
    <xf numFmtId="0" fontId="8" fillId="41" borderId="0" applyNumberFormat="0" applyBorder="0" applyAlignment="0" applyProtection="0"/>
    <xf numFmtId="0" fontId="8" fillId="41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41" borderId="0" applyNumberFormat="0" applyBorder="0" applyAlignment="0" applyProtection="0"/>
    <xf numFmtId="0" fontId="8" fillId="32" borderId="0" applyNumberFormat="0" applyBorder="0" applyAlignment="0" applyProtection="0"/>
    <xf numFmtId="0" fontId="8" fillId="41" borderId="0" applyNumberFormat="0" applyBorder="0" applyAlignment="0" applyProtection="0"/>
    <xf numFmtId="0" fontId="8" fillId="32" borderId="0" applyNumberFormat="0" applyBorder="0" applyAlignment="0" applyProtection="0"/>
    <xf numFmtId="0" fontId="9" fillId="41" borderId="0" applyNumberFormat="0" applyBorder="0" applyAlignment="0" applyProtection="0"/>
    <xf numFmtId="0" fontId="9" fillId="42" borderId="0" applyNumberFormat="0" applyBorder="0" applyAlignment="0" applyProtection="0"/>
    <xf numFmtId="0" fontId="9" fillId="42" borderId="0" applyNumberFormat="0" applyBorder="0" applyAlignment="0" applyProtection="0"/>
    <xf numFmtId="0" fontId="9" fillId="42" borderId="0" applyNumberFormat="0" applyBorder="0" applyAlignment="0" applyProtection="0"/>
    <xf numFmtId="0" fontId="9" fillId="41" borderId="0" applyNumberFormat="0" applyBorder="0" applyAlignment="0" applyProtection="0"/>
    <xf numFmtId="0" fontId="9" fillId="42" borderId="0" applyNumberFormat="0" applyBorder="0" applyAlignment="0" applyProtection="0"/>
    <xf numFmtId="0" fontId="9" fillId="42" borderId="0" applyNumberFormat="0" applyBorder="0" applyAlignment="0" applyProtection="0"/>
    <xf numFmtId="0" fontId="9" fillId="42" borderId="0" applyNumberFormat="0" applyBorder="0" applyAlignment="0" applyProtection="0"/>
    <xf numFmtId="0" fontId="9" fillId="42" borderId="0" applyNumberFormat="0" applyBorder="0" applyAlignment="0" applyProtection="0"/>
    <xf numFmtId="0" fontId="9" fillId="42" borderId="0" applyNumberFormat="0" applyBorder="0" applyAlignment="0" applyProtection="0"/>
    <xf numFmtId="0" fontId="9" fillId="42" borderId="0" applyNumberFormat="0" applyBorder="0" applyAlignment="0" applyProtection="0"/>
    <xf numFmtId="0" fontId="9" fillId="42" borderId="0" applyNumberFormat="0" applyBorder="0" applyAlignment="0" applyProtection="0"/>
    <xf numFmtId="0" fontId="9" fillId="42" borderId="0" applyNumberFormat="0" applyBorder="0" applyAlignment="0" applyProtection="0"/>
    <xf numFmtId="0" fontId="3" fillId="22" borderId="0" applyNumberFormat="0" applyBorder="0" applyAlignment="0" applyProtection="0"/>
    <xf numFmtId="0" fontId="3" fillId="29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39" borderId="0" applyNumberFormat="0" applyBorder="0" applyAlignment="0" applyProtection="0"/>
    <xf numFmtId="0" fontId="34" fillId="3" borderId="0" applyNumberFormat="0" applyBorder="0" applyAlignment="0" applyProtection="0"/>
    <xf numFmtId="0" fontId="10" fillId="43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35" fillId="17" borderId="1" applyNumberFormat="0" applyAlignment="0" applyProtection="0"/>
    <xf numFmtId="0" fontId="11" fillId="44" borderId="1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11" fillId="44" borderId="1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12" fillId="34" borderId="3" applyNumberFormat="0" applyAlignment="0" applyProtection="0"/>
    <xf numFmtId="0" fontId="12" fillId="46" borderId="3" applyNumberFormat="0" applyAlignment="0" applyProtection="0"/>
    <xf numFmtId="0" fontId="12" fillId="46" borderId="3" applyNumberFormat="0" applyAlignment="0" applyProtection="0"/>
    <xf numFmtId="0" fontId="12" fillId="46" borderId="3" applyNumberFormat="0" applyAlignment="0" applyProtection="0"/>
    <xf numFmtId="0" fontId="12" fillId="46" borderId="3" applyNumberFormat="0" applyAlignment="0" applyProtection="0"/>
    <xf numFmtId="0" fontId="12" fillId="46" borderId="3" applyNumberFormat="0" applyAlignment="0" applyProtection="0"/>
    <xf numFmtId="0" fontId="12" fillId="46" borderId="3" applyNumberFormat="0" applyAlignment="0" applyProtection="0"/>
    <xf numFmtId="0" fontId="12" fillId="46" borderId="3" applyNumberFormat="0" applyAlignment="0" applyProtection="0"/>
    <xf numFmtId="0" fontId="12" fillId="46" borderId="3" applyNumberFormat="0" applyAlignment="0" applyProtection="0"/>
    <xf numFmtId="0" fontId="12" fillId="46" borderId="3" applyNumberFormat="0" applyAlignment="0" applyProtection="0"/>
    <xf numFmtId="0" fontId="12" fillId="46" borderId="3" applyNumberFormat="0" applyAlignment="0" applyProtection="0"/>
    <xf numFmtId="0" fontId="12" fillId="46" borderId="3" applyNumberFormat="0" applyAlignment="0" applyProtection="0"/>
    <xf numFmtId="0" fontId="12" fillId="46" borderId="3" applyNumberFormat="0" applyAlignment="0" applyProtection="0"/>
    <xf numFmtId="0" fontId="12" fillId="46" borderId="3" applyNumberFormat="0" applyAlignment="0" applyProtection="0"/>
    <xf numFmtId="0" fontId="12" fillId="46" borderId="3" applyNumberFormat="0" applyAlignment="0" applyProtection="0"/>
    <xf numFmtId="0" fontId="12" fillId="46" borderId="3" applyNumberFormat="0" applyAlignment="0" applyProtection="0"/>
    <xf numFmtId="0" fontId="12" fillId="46" borderId="3" applyNumberFormat="0" applyAlignment="0" applyProtection="0"/>
    <xf numFmtId="0" fontId="12" fillId="46" borderId="3" applyNumberFormat="0" applyAlignment="0" applyProtection="0"/>
    <xf numFmtId="0" fontId="12" fillId="46" borderId="3" applyNumberFormat="0" applyAlignment="0" applyProtection="0"/>
    <xf numFmtId="0" fontId="12" fillId="46" borderId="3" applyNumberFormat="0" applyAlignment="0" applyProtection="0"/>
    <xf numFmtId="0" fontId="12" fillId="46" borderId="3" applyNumberFormat="0" applyAlignment="0" applyProtection="0"/>
    <xf numFmtId="0" fontId="12" fillId="46" borderId="3" applyNumberFormat="0" applyAlignment="0" applyProtection="0"/>
    <xf numFmtId="0" fontId="12" fillId="46" borderId="3" applyNumberFormat="0" applyAlignment="0" applyProtection="0"/>
    <xf numFmtId="0" fontId="12" fillId="34" borderId="3" applyNumberFormat="0" applyAlignment="0" applyProtection="0"/>
    <xf numFmtId="0" fontId="12" fillId="46" borderId="3" applyNumberFormat="0" applyAlignment="0" applyProtection="0"/>
    <xf numFmtId="0" fontId="12" fillId="46" borderId="3" applyNumberFormat="0" applyAlignment="0" applyProtection="0"/>
    <xf numFmtId="0" fontId="12" fillId="46" borderId="3" applyNumberFormat="0" applyAlignment="0" applyProtection="0"/>
    <xf numFmtId="0" fontId="13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3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2" fillId="47" borderId="3" applyNumberFormat="0" applyAlignment="0" applyProtection="0"/>
    <xf numFmtId="0" fontId="37" fillId="47" borderId="3" applyNumberFormat="0" applyAlignment="0" applyProtection="0"/>
    <xf numFmtId="0" fontId="37" fillId="47" borderId="3" applyNumberFormat="0" applyAlignment="0" applyProtection="0"/>
    <xf numFmtId="0" fontId="37" fillId="47" borderId="3" applyNumberFormat="0" applyAlignment="0" applyProtection="0"/>
    <xf numFmtId="0" fontId="37" fillId="47" borderId="3" applyNumberFormat="0" applyAlignment="0" applyProtection="0"/>
    <xf numFmtId="0" fontId="38" fillId="17" borderId="1" applyNumberFormat="0" applyAlignment="0" applyProtection="0"/>
    <xf numFmtId="0" fontId="38" fillId="7" borderId="1" applyNumberFormat="0" applyAlignment="0" applyProtection="0"/>
    <xf numFmtId="0" fontId="39" fillId="17" borderId="6" applyNumberFormat="0" applyAlignment="0" applyProtection="0"/>
    <xf numFmtId="0" fontId="39" fillId="17" borderId="6" applyNumberFormat="0" applyAlignment="0" applyProtection="0"/>
    <xf numFmtId="0" fontId="40" fillId="4" borderId="0" applyNumberFormat="0" applyBorder="0" applyAlignment="0" applyProtection="0"/>
    <xf numFmtId="0" fontId="14" fillId="48" borderId="0" applyNumberFormat="0" applyBorder="0" applyAlignment="0" applyProtection="0"/>
    <xf numFmtId="0" fontId="14" fillId="49" borderId="0" applyNumberFormat="0" applyBorder="0" applyAlignment="0" applyProtection="0"/>
    <xf numFmtId="0" fontId="14" fillId="49" borderId="0" applyNumberFormat="0" applyBorder="0" applyAlignment="0" applyProtection="0"/>
    <xf numFmtId="0" fontId="14" fillId="49" borderId="0" applyNumberFormat="0" applyBorder="0" applyAlignment="0" applyProtection="0"/>
    <xf numFmtId="0" fontId="14" fillId="48" borderId="0" applyNumberFormat="0" applyBorder="0" applyAlignment="0" applyProtection="0"/>
    <xf numFmtId="0" fontId="14" fillId="49" borderId="0" applyNumberFormat="0" applyBorder="0" applyAlignment="0" applyProtection="0"/>
    <xf numFmtId="0" fontId="14" fillId="49" borderId="0" applyNumberFormat="0" applyBorder="0" applyAlignment="0" applyProtection="0"/>
    <xf numFmtId="0" fontId="14" fillId="49" borderId="0" applyNumberFormat="0" applyBorder="0" applyAlignment="0" applyProtection="0"/>
    <xf numFmtId="0" fontId="14" fillId="49" borderId="0" applyNumberFormat="0" applyBorder="0" applyAlignment="0" applyProtection="0"/>
    <xf numFmtId="0" fontId="14" fillId="49" borderId="0" applyNumberFormat="0" applyBorder="0" applyAlignment="0" applyProtection="0"/>
    <xf numFmtId="0" fontId="14" fillId="49" borderId="0" applyNumberFormat="0" applyBorder="0" applyAlignment="0" applyProtection="0"/>
    <xf numFmtId="0" fontId="14" fillId="49" borderId="0" applyNumberFormat="0" applyBorder="0" applyAlignment="0" applyProtection="0"/>
    <xf numFmtId="0" fontId="14" fillId="49" borderId="0" applyNumberFormat="0" applyBorder="0" applyAlignment="0" applyProtection="0"/>
    <xf numFmtId="0" fontId="14" fillId="50" borderId="0" applyNumberFormat="0" applyBorder="0" applyAlignment="0" applyProtection="0"/>
    <xf numFmtId="0" fontId="14" fillId="51" borderId="0" applyNumberFormat="0" applyBorder="0" applyAlignment="0" applyProtection="0"/>
    <xf numFmtId="0" fontId="14" fillId="51" borderId="0" applyNumberFormat="0" applyBorder="0" applyAlignment="0" applyProtection="0"/>
    <xf numFmtId="0" fontId="14" fillId="51" borderId="0" applyNumberFormat="0" applyBorder="0" applyAlignment="0" applyProtection="0"/>
    <xf numFmtId="0" fontId="14" fillId="50" borderId="0" applyNumberFormat="0" applyBorder="0" applyAlignment="0" applyProtection="0"/>
    <xf numFmtId="0" fontId="14" fillId="51" borderId="0" applyNumberFormat="0" applyBorder="0" applyAlignment="0" applyProtection="0"/>
    <xf numFmtId="0" fontId="14" fillId="51" borderId="0" applyNumberFormat="0" applyBorder="0" applyAlignment="0" applyProtection="0"/>
    <xf numFmtId="0" fontId="14" fillId="51" borderId="0" applyNumberFormat="0" applyBorder="0" applyAlignment="0" applyProtection="0"/>
    <xf numFmtId="0" fontId="14" fillId="51" borderId="0" applyNumberFormat="0" applyBorder="0" applyAlignment="0" applyProtection="0"/>
    <xf numFmtId="0" fontId="14" fillId="51" borderId="0" applyNumberFormat="0" applyBorder="0" applyAlignment="0" applyProtection="0"/>
    <xf numFmtId="0" fontId="14" fillId="51" borderId="0" applyNumberFormat="0" applyBorder="0" applyAlignment="0" applyProtection="0"/>
    <xf numFmtId="0" fontId="14" fillId="51" borderId="0" applyNumberFormat="0" applyBorder="0" applyAlignment="0" applyProtection="0"/>
    <xf numFmtId="0" fontId="14" fillId="51" borderId="0" applyNumberFormat="0" applyBorder="0" applyAlignment="0" applyProtection="0"/>
    <xf numFmtId="0" fontId="14" fillId="52" borderId="0" applyNumberFormat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34" borderId="0" applyNumberFormat="0" applyBorder="0" applyAlignment="0" applyProtection="0"/>
    <xf numFmtId="0" fontId="9" fillId="55" borderId="0" applyNumberFormat="0" applyBorder="0" applyAlignment="0" applyProtection="0"/>
    <xf numFmtId="0" fontId="9" fillId="55" borderId="0" applyNumberFormat="0" applyBorder="0" applyAlignment="0" applyProtection="0"/>
    <xf numFmtId="0" fontId="9" fillId="55" borderId="0" applyNumberFormat="0" applyBorder="0" applyAlignment="0" applyProtection="0"/>
    <xf numFmtId="0" fontId="9" fillId="55" borderId="0" applyNumberFormat="0" applyBorder="0" applyAlignment="0" applyProtection="0"/>
    <xf numFmtId="0" fontId="9" fillId="55" borderId="0" applyNumberFormat="0" applyBorder="0" applyAlignment="0" applyProtection="0"/>
    <xf numFmtId="0" fontId="9" fillId="55" borderId="0" applyNumberFormat="0" applyBorder="0" applyAlignment="0" applyProtection="0"/>
    <xf numFmtId="0" fontId="9" fillId="55" borderId="0" applyNumberFormat="0" applyBorder="0" applyAlignment="0" applyProtection="0"/>
    <xf numFmtId="0" fontId="9" fillId="55" borderId="0" applyNumberFormat="0" applyBorder="0" applyAlignment="0" applyProtection="0"/>
    <xf numFmtId="0" fontId="9" fillId="55" borderId="0" applyNumberFormat="0" applyBorder="0" applyAlignment="0" applyProtection="0"/>
    <xf numFmtId="0" fontId="9" fillId="55" borderId="0" applyNumberFormat="0" applyBorder="0" applyAlignment="0" applyProtection="0"/>
    <xf numFmtId="0" fontId="9" fillId="55" borderId="0" applyNumberFormat="0" applyBorder="0" applyAlignment="0" applyProtection="0"/>
    <xf numFmtId="0" fontId="9" fillId="55" borderId="0" applyNumberFormat="0" applyBorder="0" applyAlignment="0" applyProtection="0"/>
    <xf numFmtId="0" fontId="9" fillId="55" borderId="0" applyNumberFormat="0" applyBorder="0" applyAlignment="0" applyProtection="0"/>
    <xf numFmtId="0" fontId="9" fillId="55" borderId="0" applyNumberFormat="0" applyBorder="0" applyAlignment="0" applyProtection="0"/>
    <xf numFmtId="0" fontId="9" fillId="55" borderId="0" applyNumberFormat="0" applyBorder="0" applyAlignment="0" applyProtection="0"/>
    <xf numFmtId="0" fontId="9" fillId="55" borderId="0" applyNumberFormat="0" applyBorder="0" applyAlignment="0" applyProtection="0"/>
    <xf numFmtId="0" fontId="9" fillId="55" borderId="0" applyNumberFormat="0" applyBorder="0" applyAlignment="0" applyProtection="0"/>
    <xf numFmtId="0" fontId="9" fillId="55" borderId="0" applyNumberFormat="0" applyBorder="0" applyAlignment="0" applyProtection="0"/>
    <xf numFmtId="0" fontId="9" fillId="55" borderId="0" applyNumberFormat="0" applyBorder="0" applyAlignment="0" applyProtection="0"/>
    <xf numFmtId="0" fontId="9" fillId="55" borderId="0" applyNumberFormat="0" applyBorder="0" applyAlignment="0" applyProtection="0"/>
    <xf numFmtId="0" fontId="9" fillId="55" borderId="0" applyNumberFormat="0" applyBorder="0" applyAlignment="0" applyProtection="0"/>
    <xf numFmtId="0" fontId="9" fillId="55" borderId="0" applyNumberFormat="0" applyBorder="0" applyAlignment="0" applyProtection="0"/>
    <xf numFmtId="0" fontId="9" fillId="34" borderId="0" applyNumberFormat="0" applyBorder="0" applyAlignment="0" applyProtection="0"/>
    <xf numFmtId="0" fontId="9" fillId="55" borderId="0" applyNumberFormat="0" applyBorder="0" applyAlignment="0" applyProtection="0"/>
    <xf numFmtId="0" fontId="9" fillId="55" borderId="0" applyNumberFormat="0" applyBorder="0" applyAlignment="0" applyProtection="0"/>
    <xf numFmtId="0" fontId="9" fillId="55" borderId="0" applyNumberFormat="0" applyBorder="0" applyAlignment="0" applyProtection="0"/>
    <xf numFmtId="0" fontId="9" fillId="56" borderId="0" applyNumberFormat="0" applyBorder="0" applyAlignment="0" applyProtection="0"/>
    <xf numFmtId="0" fontId="9" fillId="46" borderId="0" applyNumberFormat="0" applyBorder="0" applyAlignment="0" applyProtection="0"/>
    <xf numFmtId="0" fontId="9" fillId="46" borderId="0" applyNumberFormat="0" applyBorder="0" applyAlignment="0" applyProtection="0"/>
    <xf numFmtId="0" fontId="9" fillId="46" borderId="0" applyNumberFormat="0" applyBorder="0" applyAlignment="0" applyProtection="0"/>
    <xf numFmtId="0" fontId="9" fillId="46" borderId="0" applyNumberFormat="0" applyBorder="0" applyAlignment="0" applyProtection="0"/>
    <xf numFmtId="0" fontId="9" fillId="46" borderId="0" applyNumberFormat="0" applyBorder="0" applyAlignment="0" applyProtection="0"/>
    <xf numFmtId="0" fontId="9" fillId="46" borderId="0" applyNumberFormat="0" applyBorder="0" applyAlignment="0" applyProtection="0"/>
    <xf numFmtId="0" fontId="9" fillId="46" borderId="0" applyNumberFormat="0" applyBorder="0" applyAlignment="0" applyProtection="0"/>
    <xf numFmtId="0" fontId="9" fillId="46" borderId="0" applyNumberFormat="0" applyBorder="0" applyAlignment="0" applyProtection="0"/>
    <xf numFmtId="0" fontId="9" fillId="46" borderId="0" applyNumberFormat="0" applyBorder="0" applyAlignment="0" applyProtection="0"/>
    <xf numFmtId="0" fontId="9" fillId="46" borderId="0" applyNumberFormat="0" applyBorder="0" applyAlignment="0" applyProtection="0"/>
    <xf numFmtId="0" fontId="9" fillId="46" borderId="0" applyNumberFormat="0" applyBorder="0" applyAlignment="0" applyProtection="0"/>
    <xf numFmtId="0" fontId="9" fillId="46" borderId="0" applyNumberFormat="0" applyBorder="0" applyAlignment="0" applyProtection="0"/>
    <xf numFmtId="0" fontId="9" fillId="46" borderId="0" applyNumberFormat="0" applyBorder="0" applyAlignment="0" applyProtection="0"/>
    <xf numFmtId="0" fontId="9" fillId="46" borderId="0" applyNumberFormat="0" applyBorder="0" applyAlignment="0" applyProtection="0"/>
    <xf numFmtId="0" fontId="9" fillId="46" borderId="0" applyNumberFormat="0" applyBorder="0" applyAlignment="0" applyProtection="0"/>
    <xf numFmtId="0" fontId="9" fillId="46" borderId="0" applyNumberFormat="0" applyBorder="0" applyAlignment="0" applyProtection="0"/>
    <xf numFmtId="0" fontId="9" fillId="46" borderId="0" applyNumberFormat="0" applyBorder="0" applyAlignment="0" applyProtection="0"/>
    <xf numFmtId="0" fontId="9" fillId="46" borderId="0" applyNumberFormat="0" applyBorder="0" applyAlignment="0" applyProtection="0"/>
    <xf numFmtId="0" fontId="9" fillId="46" borderId="0" applyNumberFormat="0" applyBorder="0" applyAlignment="0" applyProtection="0"/>
    <xf numFmtId="0" fontId="9" fillId="46" borderId="0" applyNumberFormat="0" applyBorder="0" applyAlignment="0" applyProtection="0"/>
    <xf numFmtId="0" fontId="9" fillId="46" borderId="0" applyNumberFormat="0" applyBorder="0" applyAlignment="0" applyProtection="0"/>
    <xf numFmtId="0" fontId="9" fillId="46" borderId="0" applyNumberFormat="0" applyBorder="0" applyAlignment="0" applyProtection="0"/>
    <xf numFmtId="0" fontId="9" fillId="56" borderId="0" applyNumberFormat="0" applyBorder="0" applyAlignment="0" applyProtection="0"/>
    <xf numFmtId="0" fontId="9" fillId="46" borderId="0" applyNumberFormat="0" applyBorder="0" applyAlignment="0" applyProtection="0"/>
    <xf numFmtId="0" fontId="9" fillId="46" borderId="0" applyNumberFormat="0" applyBorder="0" applyAlignment="0" applyProtection="0"/>
    <xf numFmtId="0" fontId="9" fillId="46" borderId="0" applyNumberFormat="0" applyBorder="0" applyAlignment="0" applyProtection="0"/>
    <xf numFmtId="0" fontId="9" fillId="57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57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58" borderId="0" applyNumberFormat="0" applyBorder="0" applyAlignment="0" applyProtection="0"/>
    <xf numFmtId="0" fontId="9" fillId="59" borderId="0" applyNumberFormat="0" applyBorder="0" applyAlignment="0" applyProtection="0"/>
    <xf numFmtId="0" fontId="9" fillId="59" borderId="0" applyNumberFormat="0" applyBorder="0" applyAlignment="0" applyProtection="0"/>
    <xf numFmtId="0" fontId="9" fillId="59" borderId="0" applyNumberFormat="0" applyBorder="0" applyAlignment="0" applyProtection="0"/>
    <xf numFmtId="0" fontId="9" fillId="59" borderId="0" applyNumberFormat="0" applyBorder="0" applyAlignment="0" applyProtection="0"/>
    <xf numFmtId="0" fontId="9" fillId="59" borderId="0" applyNumberFormat="0" applyBorder="0" applyAlignment="0" applyProtection="0"/>
    <xf numFmtId="0" fontId="9" fillId="59" borderId="0" applyNumberFormat="0" applyBorder="0" applyAlignment="0" applyProtection="0"/>
    <xf numFmtId="0" fontId="9" fillId="59" borderId="0" applyNumberFormat="0" applyBorder="0" applyAlignment="0" applyProtection="0"/>
    <xf numFmtId="0" fontId="9" fillId="59" borderId="0" applyNumberFormat="0" applyBorder="0" applyAlignment="0" applyProtection="0"/>
    <xf numFmtId="0" fontId="9" fillId="59" borderId="0" applyNumberFormat="0" applyBorder="0" applyAlignment="0" applyProtection="0"/>
    <xf numFmtId="0" fontId="9" fillId="59" borderId="0" applyNumberFormat="0" applyBorder="0" applyAlignment="0" applyProtection="0"/>
    <xf numFmtId="0" fontId="9" fillId="59" borderId="0" applyNumberFormat="0" applyBorder="0" applyAlignment="0" applyProtection="0"/>
    <xf numFmtId="0" fontId="9" fillId="59" borderId="0" applyNumberFormat="0" applyBorder="0" applyAlignment="0" applyProtection="0"/>
    <xf numFmtId="0" fontId="9" fillId="59" borderId="0" applyNumberFormat="0" applyBorder="0" applyAlignment="0" applyProtection="0"/>
    <xf numFmtId="0" fontId="9" fillId="59" borderId="0" applyNumberFormat="0" applyBorder="0" applyAlignment="0" applyProtection="0"/>
    <xf numFmtId="0" fontId="9" fillId="59" borderId="0" applyNumberFormat="0" applyBorder="0" applyAlignment="0" applyProtection="0"/>
    <xf numFmtId="0" fontId="9" fillId="59" borderId="0" applyNumberFormat="0" applyBorder="0" applyAlignment="0" applyProtection="0"/>
    <xf numFmtId="0" fontId="9" fillId="59" borderId="0" applyNumberFormat="0" applyBorder="0" applyAlignment="0" applyProtection="0"/>
    <xf numFmtId="0" fontId="9" fillId="59" borderId="0" applyNumberFormat="0" applyBorder="0" applyAlignment="0" applyProtection="0"/>
    <xf numFmtId="0" fontId="9" fillId="59" borderId="0" applyNumberFormat="0" applyBorder="0" applyAlignment="0" applyProtection="0"/>
    <xf numFmtId="0" fontId="9" fillId="59" borderId="0" applyNumberFormat="0" applyBorder="0" applyAlignment="0" applyProtection="0"/>
    <xf numFmtId="0" fontId="9" fillId="59" borderId="0" applyNumberFormat="0" applyBorder="0" applyAlignment="0" applyProtection="0"/>
    <xf numFmtId="0" fontId="9" fillId="59" borderId="0" applyNumberFormat="0" applyBorder="0" applyAlignment="0" applyProtection="0"/>
    <xf numFmtId="0" fontId="9" fillId="58" borderId="0" applyNumberFormat="0" applyBorder="0" applyAlignment="0" applyProtection="0"/>
    <xf numFmtId="0" fontId="9" fillId="59" borderId="0" applyNumberFormat="0" applyBorder="0" applyAlignment="0" applyProtection="0"/>
    <xf numFmtId="0" fontId="9" fillId="59" borderId="0" applyNumberFormat="0" applyBorder="0" applyAlignment="0" applyProtection="0"/>
    <xf numFmtId="0" fontId="9" fillId="59" borderId="0" applyNumberFormat="0" applyBorder="0" applyAlignment="0" applyProtection="0"/>
    <xf numFmtId="0" fontId="16" fillId="41" borderId="1" applyNumberFormat="0" applyAlignment="0" applyProtection="0"/>
    <xf numFmtId="0" fontId="16" fillId="41" borderId="2" applyNumberFormat="0" applyAlignment="0" applyProtection="0"/>
    <xf numFmtId="0" fontId="16" fillId="41" borderId="2" applyNumberFormat="0" applyAlignment="0" applyProtection="0"/>
    <xf numFmtId="0" fontId="16" fillId="41" borderId="2" applyNumberFormat="0" applyAlignment="0" applyProtection="0"/>
    <xf numFmtId="0" fontId="16" fillId="41" borderId="2" applyNumberFormat="0" applyAlignment="0" applyProtection="0"/>
    <xf numFmtId="0" fontId="16" fillId="41" borderId="2" applyNumberFormat="0" applyAlignment="0" applyProtection="0"/>
    <xf numFmtId="0" fontId="16" fillId="41" borderId="2" applyNumberFormat="0" applyAlignment="0" applyProtection="0"/>
    <xf numFmtId="0" fontId="16" fillId="41" borderId="2" applyNumberFormat="0" applyAlignment="0" applyProtection="0"/>
    <xf numFmtId="0" fontId="16" fillId="41" borderId="2" applyNumberFormat="0" applyAlignment="0" applyProtection="0"/>
    <xf numFmtId="0" fontId="16" fillId="41" borderId="2" applyNumberFormat="0" applyAlignment="0" applyProtection="0"/>
    <xf numFmtId="0" fontId="16" fillId="41" borderId="2" applyNumberFormat="0" applyAlignment="0" applyProtection="0"/>
    <xf numFmtId="0" fontId="16" fillId="41" borderId="2" applyNumberFormat="0" applyAlignment="0" applyProtection="0"/>
    <xf numFmtId="0" fontId="16" fillId="41" borderId="2" applyNumberFormat="0" applyAlignment="0" applyProtection="0"/>
    <xf numFmtId="0" fontId="16" fillId="41" borderId="2" applyNumberFormat="0" applyAlignment="0" applyProtection="0"/>
    <xf numFmtId="0" fontId="16" fillId="41" borderId="2" applyNumberFormat="0" applyAlignment="0" applyProtection="0"/>
    <xf numFmtId="0" fontId="16" fillId="41" borderId="2" applyNumberFormat="0" applyAlignment="0" applyProtection="0"/>
    <xf numFmtId="0" fontId="16" fillId="41" borderId="2" applyNumberFormat="0" applyAlignment="0" applyProtection="0"/>
    <xf numFmtId="0" fontId="16" fillId="41" borderId="2" applyNumberFormat="0" applyAlignment="0" applyProtection="0"/>
    <xf numFmtId="0" fontId="16" fillId="41" borderId="2" applyNumberFormat="0" applyAlignment="0" applyProtection="0"/>
    <xf numFmtId="0" fontId="16" fillId="41" borderId="2" applyNumberFormat="0" applyAlignment="0" applyProtection="0"/>
    <xf numFmtId="0" fontId="16" fillId="41" borderId="2" applyNumberFormat="0" applyAlignment="0" applyProtection="0"/>
    <xf numFmtId="0" fontId="16" fillId="41" borderId="2" applyNumberFormat="0" applyAlignment="0" applyProtection="0"/>
    <xf numFmtId="0" fontId="16" fillId="41" borderId="2" applyNumberFormat="0" applyAlignment="0" applyProtection="0"/>
    <xf numFmtId="0" fontId="16" fillId="41" borderId="1" applyNumberFormat="0" applyAlignment="0" applyProtection="0"/>
    <xf numFmtId="0" fontId="16" fillId="41" borderId="2" applyNumberFormat="0" applyAlignment="0" applyProtection="0"/>
    <xf numFmtId="0" fontId="16" fillId="41" borderId="2" applyNumberFormat="0" applyAlignment="0" applyProtection="0"/>
    <xf numFmtId="0" fontId="16" fillId="41" borderId="2" applyNumberFormat="0" applyAlignment="0" applyProtection="0"/>
    <xf numFmtId="171" fontId="5" fillId="0" borderId="0" applyFont="0" applyFill="0" applyBorder="0" applyAlignment="0" applyProtection="0"/>
    <xf numFmtId="0" fontId="41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0" fontId="42" fillId="0" borderId="7" applyNumberFormat="0" applyFill="0" applyAlignment="0" applyProtection="0"/>
    <xf numFmtId="0" fontId="43" fillId="0" borderId="8" applyNumberFormat="0" applyFill="0" applyAlignment="0" applyProtection="0"/>
    <xf numFmtId="0" fontId="44" fillId="0" borderId="9" applyNumberFormat="0" applyFill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17" fillId="32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17" fillId="32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7" fillId="7" borderId="1" applyNumberFormat="0" applyAlignment="0" applyProtection="0"/>
    <xf numFmtId="0" fontId="38" fillId="7" borderId="1" applyNumberFormat="0" applyAlignment="0" applyProtection="0"/>
    <xf numFmtId="0" fontId="38" fillId="7" borderId="1" applyNumberFormat="0" applyAlignment="0" applyProtection="0"/>
    <xf numFmtId="0" fontId="38" fillId="7" borderId="1" applyNumberFormat="0" applyAlignment="0" applyProtection="0"/>
    <xf numFmtId="0" fontId="38" fillId="7" borderId="1" applyNumberFormat="0" applyAlignment="0" applyProtection="0"/>
    <xf numFmtId="0" fontId="47" fillId="7" borderId="1" applyNumberFormat="0" applyAlignment="0" applyProtection="0"/>
    <xf numFmtId="0" fontId="48" fillId="0" borderId="10" applyNumberFormat="0" applyFill="0" applyAlignment="0" applyProtection="0"/>
    <xf numFmtId="0" fontId="48" fillId="0" borderId="10" applyNumberFormat="0" applyFill="0" applyAlignment="0" applyProtection="0"/>
    <xf numFmtId="0" fontId="37" fillId="47" borderId="3" applyNumberFormat="0" applyAlignment="0" applyProtection="0"/>
    <xf numFmtId="0" fontId="49" fillId="0" borderId="10" applyNumberFormat="0" applyFill="0" applyAlignment="0" applyProtection="0"/>
    <xf numFmtId="0" fontId="48" fillId="0" borderId="10" applyNumberFormat="0" applyFill="0" applyAlignment="0" applyProtection="0"/>
    <xf numFmtId="0" fontId="48" fillId="0" borderId="10" applyNumberFormat="0" applyFill="0" applyAlignment="0" applyProtection="0"/>
    <xf numFmtId="0" fontId="48" fillId="0" borderId="10" applyNumberFormat="0" applyFill="0" applyAlignment="0" applyProtection="0"/>
    <xf numFmtId="0" fontId="48" fillId="0" borderId="10" applyNumberFormat="0" applyFill="0" applyAlignment="0" applyProtection="0"/>
    <xf numFmtId="165" fontId="2" fillId="0" borderId="0" applyFont="0" applyFill="0" applyBorder="0" applyAlignment="0" applyProtection="0"/>
    <xf numFmtId="172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32" fillId="0" borderId="0" applyFont="0" applyFill="0" applyBorder="0" applyAlignment="0" applyProtection="0"/>
    <xf numFmtId="174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42" fillId="0" borderId="7" applyNumberFormat="0" applyFill="0" applyAlignment="0" applyProtection="0"/>
    <xf numFmtId="0" fontId="43" fillId="0" borderId="8" applyNumberFormat="0" applyFill="0" applyAlignment="0" applyProtection="0"/>
    <xf numFmtId="0" fontId="44" fillId="0" borderId="9" applyNumberFormat="0" applyFill="0" applyAlignment="0" applyProtection="0"/>
    <xf numFmtId="0" fontId="44" fillId="0" borderId="0" applyNumberFormat="0" applyFill="0" applyBorder="0" applyAlignment="0" applyProtection="0"/>
    <xf numFmtId="0" fontId="42" fillId="0" borderId="7" applyNumberFormat="0" applyFill="0" applyAlignment="0" applyProtection="0"/>
    <xf numFmtId="0" fontId="43" fillId="0" borderId="8" applyNumberFormat="0" applyFill="0" applyAlignment="0" applyProtection="0"/>
    <xf numFmtId="0" fontId="44" fillId="0" borderId="9" applyNumberFormat="0" applyFill="0" applyAlignment="0" applyProtection="0"/>
    <xf numFmtId="0" fontId="44" fillId="0" borderId="0" applyNumberFormat="0" applyFill="0" applyBorder="0" applyAlignment="0" applyProtection="0"/>
    <xf numFmtId="0" fontId="18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8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50" fillId="60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1" fillId="0" borderId="0"/>
    <xf numFmtId="0" fontId="5" fillId="0" borderId="0"/>
    <xf numFmtId="0" fontId="5" fillId="0" borderId="0"/>
    <xf numFmtId="0" fontId="64" fillId="0" borderId="0"/>
    <xf numFmtId="0" fontId="8" fillId="0" borderId="0"/>
    <xf numFmtId="0" fontId="6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8" fillId="0" borderId="0"/>
    <xf numFmtId="0" fontId="5" fillId="0" borderId="0"/>
    <xf numFmtId="0" fontId="51" fillId="0" borderId="0" applyNumberFormat="0" applyFill="0" applyBorder="0">
      <alignment vertical="center"/>
    </xf>
    <xf numFmtId="0" fontId="5" fillId="0" borderId="0"/>
    <xf numFmtId="0" fontId="5" fillId="0" borderId="0"/>
    <xf numFmtId="0" fontId="5" fillId="0" borderId="0"/>
    <xf numFmtId="0" fontId="4" fillId="61" borderId="0"/>
    <xf numFmtId="0" fontId="4" fillId="61" borderId="0"/>
    <xf numFmtId="0" fontId="4" fillId="61" borderId="0"/>
    <xf numFmtId="0" fontId="5" fillId="0" borderId="0"/>
    <xf numFmtId="0" fontId="4" fillId="61" borderId="0"/>
    <xf numFmtId="0" fontId="4" fillId="61" borderId="0"/>
    <xf numFmtId="0" fontId="4" fillId="61" borderId="0"/>
    <xf numFmtId="0" fontId="5" fillId="40" borderId="11" applyNumberFormat="0" applyFont="0" applyAlignment="0" applyProtection="0"/>
    <xf numFmtId="0" fontId="8" fillId="91" borderId="25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5" fillId="40" borderId="11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8" fillId="10" borderId="11" applyNumberFormat="0" applyFont="0" applyAlignment="0" applyProtection="0"/>
    <xf numFmtId="0" fontId="33" fillId="10" borderId="11" applyNumberFormat="0" applyFont="0" applyAlignment="0" applyProtection="0"/>
    <xf numFmtId="0" fontId="33" fillId="10" borderId="11" applyNumberFormat="0" applyFont="0" applyAlignment="0" applyProtection="0"/>
    <xf numFmtId="0" fontId="33" fillId="10" borderId="11" applyNumberFormat="0" applyFont="0" applyAlignment="0" applyProtection="0"/>
    <xf numFmtId="0" fontId="33" fillId="10" borderId="11" applyNumberFormat="0" applyFont="0" applyAlignment="0" applyProtection="0"/>
    <xf numFmtId="0" fontId="8" fillId="10" borderId="11" applyNumberFormat="0" applyFont="0" applyAlignment="0" applyProtection="0"/>
    <xf numFmtId="0" fontId="8" fillId="10" borderId="11" applyNumberFormat="0" applyFont="0" applyAlignment="0" applyProtection="0"/>
    <xf numFmtId="0" fontId="8" fillId="10" borderId="11" applyNumberFormat="0" applyFont="0" applyAlignment="0" applyProtection="0"/>
    <xf numFmtId="0" fontId="35" fillId="17" borderId="1" applyNumberFormat="0" applyAlignment="0" applyProtection="0"/>
    <xf numFmtId="0" fontId="39" fillId="17" borderId="6" applyNumberFormat="0" applyAlignment="0" applyProtection="0"/>
    <xf numFmtId="9" fontId="2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9" fillId="44" borderId="6" applyNumberFormat="0" applyAlignment="0" applyProtection="0"/>
    <xf numFmtId="0" fontId="19" fillId="45" borderId="6" applyNumberFormat="0" applyAlignment="0" applyProtection="0"/>
    <xf numFmtId="0" fontId="19" fillId="45" borderId="6" applyNumberFormat="0" applyAlignment="0" applyProtection="0"/>
    <xf numFmtId="0" fontId="19" fillId="45" borderId="6" applyNumberFormat="0" applyAlignment="0" applyProtection="0"/>
    <xf numFmtId="0" fontId="19" fillId="45" borderId="6" applyNumberFormat="0" applyAlignment="0" applyProtection="0"/>
    <xf numFmtId="0" fontId="19" fillId="45" borderId="6" applyNumberFormat="0" applyAlignment="0" applyProtection="0"/>
    <xf numFmtId="0" fontId="19" fillId="45" borderId="6" applyNumberFormat="0" applyAlignment="0" applyProtection="0"/>
    <xf numFmtId="0" fontId="19" fillId="45" borderId="6" applyNumberFormat="0" applyAlignment="0" applyProtection="0"/>
    <xf numFmtId="0" fontId="19" fillId="45" borderId="6" applyNumberFormat="0" applyAlignment="0" applyProtection="0"/>
    <xf numFmtId="0" fontId="19" fillId="45" borderId="6" applyNumberFormat="0" applyAlignment="0" applyProtection="0"/>
    <xf numFmtId="0" fontId="19" fillId="45" borderId="6" applyNumberFormat="0" applyAlignment="0" applyProtection="0"/>
    <xf numFmtId="0" fontId="19" fillId="45" borderId="6" applyNumberFormat="0" applyAlignment="0" applyProtection="0"/>
    <xf numFmtId="0" fontId="19" fillId="45" borderId="6" applyNumberFormat="0" applyAlignment="0" applyProtection="0"/>
    <xf numFmtId="0" fontId="19" fillId="45" borderId="6" applyNumberFormat="0" applyAlignment="0" applyProtection="0"/>
    <xf numFmtId="0" fontId="19" fillId="45" borderId="6" applyNumberFormat="0" applyAlignment="0" applyProtection="0"/>
    <xf numFmtId="0" fontId="19" fillId="45" borderId="6" applyNumberFormat="0" applyAlignment="0" applyProtection="0"/>
    <xf numFmtId="0" fontId="19" fillId="45" borderId="6" applyNumberFormat="0" applyAlignment="0" applyProtection="0"/>
    <xf numFmtId="0" fontId="19" fillId="45" borderId="6" applyNumberFormat="0" applyAlignment="0" applyProtection="0"/>
    <xf numFmtId="0" fontId="19" fillId="45" borderId="6" applyNumberFormat="0" applyAlignment="0" applyProtection="0"/>
    <xf numFmtId="0" fontId="19" fillId="45" borderId="6" applyNumberFormat="0" applyAlignment="0" applyProtection="0"/>
    <xf numFmtId="0" fontId="19" fillId="45" borderId="6" applyNumberFormat="0" applyAlignment="0" applyProtection="0"/>
    <xf numFmtId="0" fontId="19" fillId="45" borderId="6" applyNumberFormat="0" applyAlignment="0" applyProtection="0"/>
    <xf numFmtId="0" fontId="19" fillId="45" borderId="6" applyNumberFormat="0" applyAlignment="0" applyProtection="0"/>
    <xf numFmtId="0" fontId="19" fillId="44" borderId="6" applyNumberFormat="0" applyAlignment="0" applyProtection="0"/>
    <xf numFmtId="0" fontId="19" fillId="45" borderId="6" applyNumberFormat="0" applyAlignment="0" applyProtection="0"/>
    <xf numFmtId="0" fontId="19" fillId="45" borderId="6" applyNumberFormat="0" applyAlignment="0" applyProtection="0"/>
    <xf numFmtId="0" fontId="19" fillId="45" borderId="6" applyNumberFormat="0" applyAlignment="0" applyProtection="0"/>
    <xf numFmtId="4" fontId="20" fillId="60" borderId="12" applyNumberFormat="0" applyProtection="0">
      <alignment vertical="center"/>
    </xf>
    <xf numFmtId="4" fontId="4" fillId="60" borderId="2" applyNumberFormat="0" applyProtection="0">
      <alignment vertical="center"/>
    </xf>
    <xf numFmtId="4" fontId="4" fillId="60" borderId="2" applyNumberFormat="0" applyProtection="0">
      <alignment vertical="center"/>
    </xf>
    <xf numFmtId="4" fontId="4" fillId="60" borderId="2" applyNumberFormat="0" applyProtection="0">
      <alignment vertical="center"/>
    </xf>
    <xf numFmtId="4" fontId="20" fillId="60" borderId="12" applyNumberFormat="0" applyProtection="0">
      <alignment vertical="center"/>
    </xf>
    <xf numFmtId="4" fontId="4" fillId="60" borderId="2" applyNumberFormat="0" applyProtection="0">
      <alignment vertical="center"/>
    </xf>
    <xf numFmtId="4" fontId="4" fillId="60" borderId="2" applyNumberFormat="0" applyProtection="0">
      <alignment vertical="center"/>
    </xf>
    <xf numFmtId="4" fontId="4" fillId="60" borderId="2" applyNumberFormat="0" applyProtection="0">
      <alignment vertical="center"/>
    </xf>
    <xf numFmtId="4" fontId="4" fillId="60" borderId="2" applyNumberFormat="0" applyProtection="0">
      <alignment vertical="center"/>
    </xf>
    <xf numFmtId="4" fontId="4" fillId="60" borderId="2" applyNumberFormat="0" applyProtection="0">
      <alignment vertical="center"/>
    </xf>
    <xf numFmtId="4" fontId="4" fillId="60" borderId="2" applyNumberFormat="0" applyProtection="0">
      <alignment vertical="center"/>
    </xf>
    <xf numFmtId="4" fontId="4" fillId="60" borderId="2" applyNumberFormat="0" applyProtection="0">
      <alignment vertical="center"/>
    </xf>
    <xf numFmtId="4" fontId="4" fillId="60" borderId="2" applyNumberFormat="0" applyProtection="0">
      <alignment vertical="center"/>
    </xf>
    <xf numFmtId="4" fontId="4" fillId="60" borderId="2" applyNumberFormat="0" applyProtection="0">
      <alignment vertical="center"/>
    </xf>
    <xf numFmtId="4" fontId="21" fillId="60" borderId="12" applyNumberFormat="0" applyProtection="0">
      <alignment vertical="center"/>
    </xf>
    <xf numFmtId="4" fontId="52" fillId="62" borderId="2" applyNumberFormat="0" applyProtection="0">
      <alignment vertical="center"/>
    </xf>
    <xf numFmtId="4" fontId="52" fillId="62" borderId="2" applyNumberFormat="0" applyProtection="0">
      <alignment vertical="center"/>
    </xf>
    <xf numFmtId="4" fontId="52" fillId="62" borderId="2" applyNumberFormat="0" applyProtection="0">
      <alignment vertical="center"/>
    </xf>
    <xf numFmtId="4" fontId="21" fillId="60" borderId="12" applyNumberFormat="0" applyProtection="0">
      <alignment vertical="center"/>
    </xf>
    <xf numFmtId="4" fontId="52" fillId="62" borderId="2" applyNumberFormat="0" applyProtection="0">
      <alignment vertical="center"/>
    </xf>
    <xf numFmtId="4" fontId="52" fillId="62" borderId="2" applyNumberFormat="0" applyProtection="0">
      <alignment vertical="center"/>
    </xf>
    <xf numFmtId="4" fontId="52" fillId="62" borderId="2" applyNumberFormat="0" applyProtection="0">
      <alignment vertical="center"/>
    </xf>
    <xf numFmtId="4" fontId="52" fillId="62" borderId="2" applyNumberFormat="0" applyProtection="0">
      <alignment vertical="center"/>
    </xf>
    <xf numFmtId="4" fontId="52" fillId="62" borderId="2" applyNumberFormat="0" applyProtection="0">
      <alignment vertical="center"/>
    </xf>
    <xf numFmtId="4" fontId="52" fillId="62" borderId="2" applyNumberFormat="0" applyProtection="0">
      <alignment vertical="center"/>
    </xf>
    <xf numFmtId="4" fontId="52" fillId="62" borderId="2" applyNumberFormat="0" applyProtection="0">
      <alignment vertical="center"/>
    </xf>
    <xf numFmtId="4" fontId="52" fillId="62" borderId="2" applyNumberFormat="0" applyProtection="0">
      <alignment vertical="center"/>
    </xf>
    <xf numFmtId="4" fontId="21" fillId="60" borderId="12" applyNumberFormat="0" applyProtection="0">
      <alignment vertical="center"/>
    </xf>
    <xf numFmtId="4" fontId="20" fillId="60" borderId="12" applyNumberFormat="0" applyProtection="0">
      <alignment horizontal="left" vertical="center" indent="1"/>
    </xf>
    <xf numFmtId="4" fontId="4" fillId="62" borderId="2" applyNumberFormat="0" applyProtection="0">
      <alignment horizontal="left" vertical="center" indent="1"/>
    </xf>
    <xf numFmtId="4" fontId="4" fillId="62" borderId="2" applyNumberFormat="0" applyProtection="0">
      <alignment horizontal="left" vertical="center" indent="1"/>
    </xf>
    <xf numFmtId="4" fontId="4" fillId="62" borderId="2" applyNumberFormat="0" applyProtection="0">
      <alignment horizontal="left" vertical="center" indent="1"/>
    </xf>
    <xf numFmtId="4" fontId="20" fillId="60" borderId="12" applyNumberFormat="0" applyProtection="0">
      <alignment horizontal="left" vertical="center" indent="1"/>
    </xf>
    <xf numFmtId="4" fontId="4" fillId="62" borderId="2" applyNumberFormat="0" applyProtection="0">
      <alignment horizontal="left" vertical="center" indent="1"/>
    </xf>
    <xf numFmtId="4" fontId="4" fillId="62" borderId="2" applyNumberFormat="0" applyProtection="0">
      <alignment horizontal="left" vertical="center" indent="1"/>
    </xf>
    <xf numFmtId="4" fontId="4" fillId="62" borderId="2" applyNumberFormat="0" applyProtection="0">
      <alignment horizontal="left" vertical="center" indent="1"/>
    </xf>
    <xf numFmtId="4" fontId="4" fillId="62" borderId="2" applyNumberFormat="0" applyProtection="0">
      <alignment horizontal="left" vertical="center" indent="1"/>
    </xf>
    <xf numFmtId="4" fontId="4" fillId="62" borderId="2" applyNumberFormat="0" applyProtection="0">
      <alignment horizontal="left" vertical="center" indent="1"/>
    </xf>
    <xf numFmtId="4" fontId="4" fillId="62" borderId="2" applyNumberFormat="0" applyProtection="0">
      <alignment horizontal="left" vertical="center" indent="1"/>
    </xf>
    <xf numFmtId="4" fontId="4" fillId="62" borderId="2" applyNumberFormat="0" applyProtection="0">
      <alignment horizontal="left" vertical="center" indent="1"/>
    </xf>
    <xf numFmtId="4" fontId="4" fillId="62" borderId="2" applyNumberFormat="0" applyProtection="0">
      <alignment horizontal="left" vertical="center" indent="1"/>
    </xf>
    <xf numFmtId="4" fontId="4" fillId="62" borderId="2" applyNumberFormat="0" applyProtection="0">
      <alignment horizontal="left" vertical="center" indent="1"/>
    </xf>
    <xf numFmtId="0" fontId="20" fillId="60" borderId="12" applyNumberFormat="0" applyProtection="0">
      <alignment horizontal="left" vertical="top" indent="1"/>
    </xf>
    <xf numFmtId="0" fontId="53" fillId="60" borderId="12" applyNumberFormat="0" applyProtection="0">
      <alignment horizontal="left" vertical="top" indent="1"/>
    </xf>
    <xf numFmtId="0" fontId="53" fillId="60" borderId="12" applyNumberFormat="0" applyProtection="0">
      <alignment horizontal="left" vertical="top" indent="1"/>
    </xf>
    <xf numFmtId="0" fontId="53" fillId="60" borderId="12" applyNumberFormat="0" applyProtection="0">
      <alignment horizontal="left" vertical="top" indent="1"/>
    </xf>
    <xf numFmtId="0" fontId="20" fillId="60" borderId="12" applyNumberFormat="0" applyProtection="0">
      <alignment horizontal="left" vertical="top" indent="1"/>
    </xf>
    <xf numFmtId="0" fontId="53" fillId="60" borderId="12" applyNumberFormat="0" applyProtection="0">
      <alignment horizontal="left" vertical="top" indent="1"/>
    </xf>
    <xf numFmtId="0" fontId="53" fillId="60" borderId="12" applyNumberFormat="0" applyProtection="0">
      <alignment horizontal="left" vertical="top" indent="1"/>
    </xf>
    <xf numFmtId="0" fontId="53" fillId="60" borderId="12" applyNumberFormat="0" applyProtection="0">
      <alignment horizontal="left" vertical="top" indent="1"/>
    </xf>
    <xf numFmtId="0" fontId="53" fillId="60" borderId="12" applyNumberFormat="0" applyProtection="0">
      <alignment horizontal="left" vertical="top" indent="1"/>
    </xf>
    <xf numFmtId="0" fontId="53" fillId="60" borderId="12" applyNumberFormat="0" applyProtection="0">
      <alignment horizontal="left" vertical="top" indent="1"/>
    </xf>
    <xf numFmtId="0" fontId="53" fillId="60" borderId="12" applyNumberFormat="0" applyProtection="0">
      <alignment horizontal="left" vertical="top" indent="1"/>
    </xf>
    <xf numFmtId="0" fontId="53" fillId="60" borderId="12" applyNumberFormat="0" applyProtection="0">
      <alignment horizontal="left" vertical="top" indent="1"/>
    </xf>
    <xf numFmtId="0" fontId="53" fillId="60" borderId="12" applyNumberFormat="0" applyProtection="0">
      <alignment horizontal="left" vertical="top" indent="1"/>
    </xf>
    <xf numFmtId="0" fontId="20" fillId="60" borderId="12" applyNumberFormat="0" applyProtection="0">
      <alignment horizontal="left" vertical="top" indent="1"/>
    </xf>
    <xf numFmtId="4" fontId="20" fillId="8" borderId="0" applyNumberFormat="0" applyProtection="0">
      <alignment horizontal="left" vertical="center" indent="1"/>
    </xf>
    <xf numFmtId="4" fontId="4" fillId="20" borderId="2" applyNumberFormat="0" applyProtection="0">
      <alignment horizontal="left" vertical="center" indent="1"/>
    </xf>
    <xf numFmtId="4" fontId="4" fillId="20" borderId="2" applyNumberFormat="0" applyProtection="0">
      <alignment horizontal="left" vertical="center" indent="1"/>
    </xf>
    <xf numFmtId="4" fontId="4" fillId="20" borderId="2" applyNumberFormat="0" applyProtection="0">
      <alignment horizontal="left" vertical="center" indent="1"/>
    </xf>
    <xf numFmtId="4" fontId="20" fillId="8" borderId="0" applyNumberFormat="0" applyProtection="0">
      <alignment horizontal="left" vertical="center" indent="1"/>
    </xf>
    <xf numFmtId="4" fontId="4" fillId="20" borderId="2" applyNumberFormat="0" applyProtection="0">
      <alignment horizontal="left" vertical="center" indent="1"/>
    </xf>
    <xf numFmtId="4" fontId="4" fillId="20" borderId="2" applyNumberFormat="0" applyProtection="0">
      <alignment horizontal="left" vertical="center" indent="1"/>
    </xf>
    <xf numFmtId="4" fontId="4" fillId="20" borderId="2" applyNumberFormat="0" applyProtection="0">
      <alignment horizontal="left" vertical="center" indent="1"/>
    </xf>
    <xf numFmtId="4" fontId="4" fillId="20" borderId="2" applyNumberFormat="0" applyProtection="0">
      <alignment horizontal="left" vertical="center" indent="1"/>
    </xf>
    <xf numFmtId="4" fontId="4" fillId="20" borderId="2" applyNumberFormat="0" applyProtection="0">
      <alignment horizontal="left" vertical="center" indent="1"/>
    </xf>
    <xf numFmtId="4" fontId="4" fillId="20" borderId="2" applyNumberFormat="0" applyProtection="0">
      <alignment horizontal="left" vertical="center" indent="1"/>
    </xf>
    <xf numFmtId="4" fontId="4" fillId="20" borderId="2" applyNumberFormat="0" applyProtection="0">
      <alignment horizontal="left" vertical="center" indent="1"/>
    </xf>
    <xf numFmtId="4" fontId="4" fillId="20" borderId="2" applyNumberFormat="0" applyProtection="0">
      <alignment horizontal="left" vertical="center" indent="1"/>
    </xf>
    <xf numFmtId="4" fontId="4" fillId="20" borderId="2" applyNumberFormat="0" applyProtection="0">
      <alignment horizontal="left" vertical="center" indent="1"/>
    </xf>
    <xf numFmtId="4" fontId="6" fillId="3" borderId="12" applyNumberFormat="0" applyProtection="0">
      <alignment horizontal="right" vertical="center"/>
    </xf>
    <xf numFmtId="4" fontId="4" fillId="3" borderId="2" applyNumberFormat="0" applyProtection="0">
      <alignment horizontal="right" vertical="center"/>
    </xf>
    <xf numFmtId="4" fontId="4" fillId="3" borderId="2" applyNumberFormat="0" applyProtection="0">
      <alignment horizontal="right" vertical="center"/>
    </xf>
    <xf numFmtId="4" fontId="4" fillId="3" borderId="2" applyNumberFormat="0" applyProtection="0">
      <alignment horizontal="right" vertical="center"/>
    </xf>
    <xf numFmtId="4" fontId="6" fillId="3" borderId="12" applyNumberFormat="0" applyProtection="0">
      <alignment horizontal="right" vertical="center"/>
    </xf>
    <xf numFmtId="4" fontId="4" fillId="3" borderId="2" applyNumberFormat="0" applyProtection="0">
      <alignment horizontal="right" vertical="center"/>
    </xf>
    <xf numFmtId="4" fontId="4" fillId="3" borderId="2" applyNumberFormat="0" applyProtection="0">
      <alignment horizontal="right" vertical="center"/>
    </xf>
    <xf numFmtId="4" fontId="4" fillId="3" borderId="2" applyNumberFormat="0" applyProtection="0">
      <alignment horizontal="right" vertical="center"/>
    </xf>
    <xf numFmtId="4" fontId="4" fillId="3" borderId="2" applyNumberFormat="0" applyProtection="0">
      <alignment horizontal="right" vertical="center"/>
    </xf>
    <xf numFmtId="4" fontId="4" fillId="3" borderId="2" applyNumberFormat="0" applyProtection="0">
      <alignment horizontal="right" vertical="center"/>
    </xf>
    <xf numFmtId="4" fontId="4" fillId="3" borderId="2" applyNumberFormat="0" applyProtection="0">
      <alignment horizontal="right" vertical="center"/>
    </xf>
    <xf numFmtId="4" fontId="4" fillId="3" borderId="2" applyNumberFormat="0" applyProtection="0">
      <alignment horizontal="right" vertical="center"/>
    </xf>
    <xf numFmtId="4" fontId="4" fillId="3" borderId="2" applyNumberFormat="0" applyProtection="0">
      <alignment horizontal="right" vertical="center"/>
    </xf>
    <xf numFmtId="4" fontId="4" fillId="3" borderId="2" applyNumberFormat="0" applyProtection="0">
      <alignment horizontal="right" vertical="center"/>
    </xf>
    <xf numFmtId="4" fontId="6" fillId="9" borderId="12" applyNumberFormat="0" applyProtection="0">
      <alignment horizontal="right" vertical="center"/>
    </xf>
    <xf numFmtId="4" fontId="4" fillId="63" borderId="2" applyNumberFormat="0" applyProtection="0">
      <alignment horizontal="right" vertical="center"/>
    </xf>
    <xf numFmtId="4" fontId="4" fillId="63" borderId="2" applyNumberFormat="0" applyProtection="0">
      <alignment horizontal="right" vertical="center"/>
    </xf>
    <xf numFmtId="4" fontId="4" fillId="63" borderId="2" applyNumberFormat="0" applyProtection="0">
      <alignment horizontal="right" vertical="center"/>
    </xf>
    <xf numFmtId="4" fontId="6" fillId="9" borderId="12" applyNumberFormat="0" applyProtection="0">
      <alignment horizontal="right" vertical="center"/>
    </xf>
    <xf numFmtId="4" fontId="4" fillId="63" borderId="2" applyNumberFormat="0" applyProtection="0">
      <alignment horizontal="right" vertical="center"/>
    </xf>
    <xf numFmtId="4" fontId="4" fillId="63" borderId="2" applyNumberFormat="0" applyProtection="0">
      <alignment horizontal="right" vertical="center"/>
    </xf>
    <xf numFmtId="4" fontId="4" fillId="63" borderId="2" applyNumberFormat="0" applyProtection="0">
      <alignment horizontal="right" vertical="center"/>
    </xf>
    <xf numFmtId="4" fontId="4" fillId="63" borderId="2" applyNumberFormat="0" applyProtection="0">
      <alignment horizontal="right" vertical="center"/>
    </xf>
    <xf numFmtId="4" fontId="4" fillId="63" borderId="2" applyNumberFormat="0" applyProtection="0">
      <alignment horizontal="right" vertical="center"/>
    </xf>
    <xf numFmtId="4" fontId="4" fillId="63" borderId="2" applyNumberFormat="0" applyProtection="0">
      <alignment horizontal="right" vertical="center"/>
    </xf>
    <xf numFmtId="4" fontId="4" fillId="63" borderId="2" applyNumberFormat="0" applyProtection="0">
      <alignment horizontal="right" vertical="center"/>
    </xf>
    <xf numFmtId="4" fontId="4" fillId="63" borderId="2" applyNumberFormat="0" applyProtection="0">
      <alignment horizontal="right" vertical="center"/>
    </xf>
    <xf numFmtId="4" fontId="4" fillId="63" borderId="2" applyNumberFormat="0" applyProtection="0">
      <alignment horizontal="right" vertical="center"/>
    </xf>
    <xf numFmtId="4" fontId="6" fillId="29" borderId="12" applyNumberFormat="0" applyProtection="0">
      <alignment horizontal="right" vertical="center"/>
    </xf>
    <xf numFmtId="4" fontId="4" fillId="29" borderId="13" applyNumberFormat="0" applyProtection="0">
      <alignment horizontal="right" vertical="center"/>
    </xf>
    <xf numFmtId="4" fontId="4" fillId="29" borderId="13" applyNumberFormat="0" applyProtection="0">
      <alignment horizontal="right" vertical="center"/>
    </xf>
    <xf numFmtId="4" fontId="4" fillId="29" borderId="13" applyNumberFormat="0" applyProtection="0">
      <alignment horizontal="right" vertical="center"/>
    </xf>
    <xf numFmtId="4" fontId="6" fillId="29" borderId="12" applyNumberFormat="0" applyProtection="0">
      <alignment horizontal="right" vertical="center"/>
    </xf>
    <xf numFmtId="4" fontId="4" fillId="29" borderId="13" applyNumberFormat="0" applyProtection="0">
      <alignment horizontal="right" vertical="center"/>
    </xf>
    <xf numFmtId="4" fontId="4" fillId="29" borderId="13" applyNumberFormat="0" applyProtection="0">
      <alignment horizontal="right" vertical="center"/>
    </xf>
    <xf numFmtId="4" fontId="4" fillId="29" borderId="13" applyNumberFormat="0" applyProtection="0">
      <alignment horizontal="right" vertical="center"/>
    </xf>
    <xf numFmtId="4" fontId="4" fillId="29" borderId="13" applyNumberFormat="0" applyProtection="0">
      <alignment horizontal="right" vertical="center"/>
    </xf>
    <xf numFmtId="4" fontId="4" fillId="29" borderId="13" applyNumberFormat="0" applyProtection="0">
      <alignment horizontal="right" vertical="center"/>
    </xf>
    <xf numFmtId="4" fontId="4" fillId="29" borderId="13" applyNumberFormat="0" applyProtection="0">
      <alignment horizontal="right" vertical="center"/>
    </xf>
    <xf numFmtId="4" fontId="4" fillId="29" borderId="13" applyNumberFormat="0" applyProtection="0">
      <alignment horizontal="right" vertical="center"/>
    </xf>
    <xf numFmtId="4" fontId="4" fillId="29" borderId="13" applyNumberFormat="0" applyProtection="0">
      <alignment horizontal="right" vertical="center"/>
    </xf>
    <xf numFmtId="4" fontId="4" fillId="29" borderId="13" applyNumberFormat="0" applyProtection="0">
      <alignment horizontal="right" vertical="center"/>
    </xf>
    <xf numFmtId="4" fontId="6" fillId="14" borderId="12" applyNumberFormat="0" applyProtection="0">
      <alignment horizontal="right" vertical="center"/>
    </xf>
    <xf numFmtId="4" fontId="4" fillId="14" borderId="2" applyNumberFormat="0" applyProtection="0">
      <alignment horizontal="right" vertical="center"/>
    </xf>
    <xf numFmtId="4" fontId="4" fillId="14" borderId="2" applyNumberFormat="0" applyProtection="0">
      <alignment horizontal="right" vertical="center"/>
    </xf>
    <xf numFmtId="4" fontId="4" fillId="14" borderId="2" applyNumberFormat="0" applyProtection="0">
      <alignment horizontal="right" vertical="center"/>
    </xf>
    <xf numFmtId="4" fontId="6" fillId="14" borderId="12" applyNumberFormat="0" applyProtection="0">
      <alignment horizontal="right" vertical="center"/>
    </xf>
    <xf numFmtId="4" fontId="4" fillId="14" borderId="2" applyNumberFormat="0" applyProtection="0">
      <alignment horizontal="right" vertical="center"/>
    </xf>
    <xf numFmtId="4" fontId="4" fillId="14" borderId="2" applyNumberFormat="0" applyProtection="0">
      <alignment horizontal="right" vertical="center"/>
    </xf>
    <xf numFmtId="4" fontId="4" fillId="14" borderId="2" applyNumberFormat="0" applyProtection="0">
      <alignment horizontal="right" vertical="center"/>
    </xf>
    <xf numFmtId="4" fontId="4" fillId="14" borderId="2" applyNumberFormat="0" applyProtection="0">
      <alignment horizontal="right" vertical="center"/>
    </xf>
    <xf numFmtId="4" fontId="4" fillId="14" borderId="2" applyNumberFormat="0" applyProtection="0">
      <alignment horizontal="right" vertical="center"/>
    </xf>
    <xf numFmtId="4" fontId="4" fillId="14" borderId="2" applyNumberFormat="0" applyProtection="0">
      <alignment horizontal="right" vertical="center"/>
    </xf>
    <xf numFmtId="4" fontId="4" fillId="14" borderId="2" applyNumberFormat="0" applyProtection="0">
      <alignment horizontal="right" vertical="center"/>
    </xf>
    <xf numFmtId="4" fontId="4" fillId="14" borderId="2" applyNumberFormat="0" applyProtection="0">
      <alignment horizontal="right" vertical="center"/>
    </xf>
    <xf numFmtId="4" fontId="4" fillId="14" borderId="2" applyNumberFormat="0" applyProtection="0">
      <alignment horizontal="right" vertical="center"/>
    </xf>
    <xf numFmtId="4" fontId="6" fillId="21" borderId="12" applyNumberFormat="0" applyProtection="0">
      <alignment horizontal="right" vertical="center"/>
    </xf>
    <xf numFmtId="4" fontId="4" fillId="21" borderId="2" applyNumberFormat="0" applyProtection="0">
      <alignment horizontal="right" vertical="center"/>
    </xf>
    <xf numFmtId="4" fontId="4" fillId="21" borderId="2" applyNumberFormat="0" applyProtection="0">
      <alignment horizontal="right" vertical="center"/>
    </xf>
    <xf numFmtId="4" fontId="4" fillId="21" borderId="2" applyNumberFormat="0" applyProtection="0">
      <alignment horizontal="right" vertical="center"/>
    </xf>
    <xf numFmtId="4" fontId="6" fillId="21" borderId="12" applyNumberFormat="0" applyProtection="0">
      <alignment horizontal="right" vertical="center"/>
    </xf>
    <xf numFmtId="4" fontId="4" fillId="21" borderId="2" applyNumberFormat="0" applyProtection="0">
      <alignment horizontal="right" vertical="center"/>
    </xf>
    <xf numFmtId="4" fontId="4" fillId="21" borderId="2" applyNumberFormat="0" applyProtection="0">
      <alignment horizontal="right" vertical="center"/>
    </xf>
    <xf numFmtId="4" fontId="4" fillId="21" borderId="2" applyNumberFormat="0" applyProtection="0">
      <alignment horizontal="right" vertical="center"/>
    </xf>
    <xf numFmtId="4" fontId="4" fillId="21" borderId="2" applyNumberFormat="0" applyProtection="0">
      <alignment horizontal="right" vertical="center"/>
    </xf>
    <xf numFmtId="4" fontId="4" fillId="21" borderId="2" applyNumberFormat="0" applyProtection="0">
      <alignment horizontal="right" vertical="center"/>
    </xf>
    <xf numFmtId="4" fontId="4" fillId="21" borderId="2" applyNumberFormat="0" applyProtection="0">
      <alignment horizontal="right" vertical="center"/>
    </xf>
    <xf numFmtId="4" fontId="4" fillId="21" borderId="2" applyNumberFormat="0" applyProtection="0">
      <alignment horizontal="right" vertical="center"/>
    </xf>
    <xf numFmtId="4" fontId="4" fillId="21" borderId="2" applyNumberFormat="0" applyProtection="0">
      <alignment horizontal="right" vertical="center"/>
    </xf>
    <xf numFmtId="4" fontId="4" fillId="21" borderId="2" applyNumberFormat="0" applyProtection="0">
      <alignment horizontal="right" vertical="center"/>
    </xf>
    <xf numFmtId="4" fontId="6" fillId="39" borderId="12" applyNumberFormat="0" applyProtection="0">
      <alignment horizontal="right" vertical="center"/>
    </xf>
    <xf numFmtId="4" fontId="4" fillId="39" borderId="2" applyNumberFormat="0" applyProtection="0">
      <alignment horizontal="right" vertical="center"/>
    </xf>
    <xf numFmtId="4" fontId="4" fillId="39" borderId="2" applyNumberFormat="0" applyProtection="0">
      <alignment horizontal="right" vertical="center"/>
    </xf>
    <xf numFmtId="4" fontId="4" fillId="39" borderId="2" applyNumberFormat="0" applyProtection="0">
      <alignment horizontal="right" vertical="center"/>
    </xf>
    <xf numFmtId="4" fontId="6" fillId="39" borderId="12" applyNumberFormat="0" applyProtection="0">
      <alignment horizontal="right" vertical="center"/>
    </xf>
    <xf numFmtId="4" fontId="4" fillId="39" borderId="2" applyNumberFormat="0" applyProtection="0">
      <alignment horizontal="right" vertical="center"/>
    </xf>
    <xf numFmtId="4" fontId="4" fillId="39" borderId="2" applyNumberFormat="0" applyProtection="0">
      <alignment horizontal="right" vertical="center"/>
    </xf>
    <xf numFmtId="4" fontId="4" fillId="39" borderId="2" applyNumberFormat="0" applyProtection="0">
      <alignment horizontal="right" vertical="center"/>
    </xf>
    <xf numFmtId="4" fontId="4" fillId="39" borderId="2" applyNumberFormat="0" applyProtection="0">
      <alignment horizontal="right" vertical="center"/>
    </xf>
    <xf numFmtId="4" fontId="4" fillId="39" borderId="2" applyNumberFormat="0" applyProtection="0">
      <alignment horizontal="right" vertical="center"/>
    </xf>
    <xf numFmtId="4" fontId="4" fillId="39" borderId="2" applyNumberFormat="0" applyProtection="0">
      <alignment horizontal="right" vertical="center"/>
    </xf>
    <xf numFmtId="4" fontId="4" fillId="39" borderId="2" applyNumberFormat="0" applyProtection="0">
      <alignment horizontal="right" vertical="center"/>
    </xf>
    <xf numFmtId="4" fontId="4" fillId="39" borderId="2" applyNumberFormat="0" applyProtection="0">
      <alignment horizontal="right" vertical="center"/>
    </xf>
    <xf numFmtId="4" fontId="4" fillId="39" borderId="2" applyNumberFormat="0" applyProtection="0">
      <alignment horizontal="right" vertical="center"/>
    </xf>
    <xf numFmtId="4" fontId="6" fillId="16" borderId="12" applyNumberFormat="0" applyProtection="0">
      <alignment horizontal="right" vertical="center"/>
    </xf>
    <xf numFmtId="4" fontId="4" fillId="16" borderId="2" applyNumberFormat="0" applyProtection="0">
      <alignment horizontal="right" vertical="center"/>
    </xf>
    <xf numFmtId="4" fontId="4" fillId="16" borderId="2" applyNumberFormat="0" applyProtection="0">
      <alignment horizontal="right" vertical="center"/>
    </xf>
    <xf numFmtId="4" fontId="4" fillId="16" borderId="2" applyNumberFormat="0" applyProtection="0">
      <alignment horizontal="right" vertical="center"/>
    </xf>
    <xf numFmtId="4" fontId="6" fillId="16" borderId="12" applyNumberFormat="0" applyProtection="0">
      <alignment horizontal="right" vertical="center"/>
    </xf>
    <xf numFmtId="4" fontId="4" fillId="16" borderId="2" applyNumberFormat="0" applyProtection="0">
      <alignment horizontal="right" vertical="center"/>
    </xf>
    <xf numFmtId="4" fontId="4" fillId="16" borderId="2" applyNumberFormat="0" applyProtection="0">
      <alignment horizontal="right" vertical="center"/>
    </xf>
    <xf numFmtId="4" fontId="4" fillId="16" borderId="2" applyNumberFormat="0" applyProtection="0">
      <alignment horizontal="right" vertical="center"/>
    </xf>
    <xf numFmtId="4" fontId="4" fillId="16" borderId="2" applyNumberFormat="0" applyProtection="0">
      <alignment horizontal="right" vertical="center"/>
    </xf>
    <xf numFmtId="4" fontId="4" fillId="16" borderId="2" applyNumberFormat="0" applyProtection="0">
      <alignment horizontal="right" vertical="center"/>
    </xf>
    <xf numFmtId="4" fontId="4" fillId="16" borderId="2" applyNumberFormat="0" applyProtection="0">
      <alignment horizontal="right" vertical="center"/>
    </xf>
    <xf numFmtId="4" fontId="4" fillId="16" borderId="2" applyNumberFormat="0" applyProtection="0">
      <alignment horizontal="right" vertical="center"/>
    </xf>
    <xf numFmtId="4" fontId="4" fillId="16" borderId="2" applyNumberFormat="0" applyProtection="0">
      <alignment horizontal="right" vertical="center"/>
    </xf>
    <xf numFmtId="4" fontId="4" fillId="16" borderId="2" applyNumberFormat="0" applyProtection="0">
      <alignment horizontal="right" vertical="center"/>
    </xf>
    <xf numFmtId="4" fontId="6" fillId="64" borderId="12" applyNumberFormat="0" applyProtection="0">
      <alignment horizontal="right" vertical="center"/>
    </xf>
    <xf numFmtId="4" fontId="4" fillId="64" borderId="2" applyNumberFormat="0" applyProtection="0">
      <alignment horizontal="right" vertical="center"/>
    </xf>
    <xf numFmtId="4" fontId="4" fillId="64" borderId="2" applyNumberFormat="0" applyProtection="0">
      <alignment horizontal="right" vertical="center"/>
    </xf>
    <xf numFmtId="4" fontId="4" fillId="64" borderId="2" applyNumberFormat="0" applyProtection="0">
      <alignment horizontal="right" vertical="center"/>
    </xf>
    <xf numFmtId="4" fontId="6" fillId="64" borderId="12" applyNumberFormat="0" applyProtection="0">
      <alignment horizontal="right" vertical="center"/>
    </xf>
    <xf numFmtId="4" fontId="4" fillId="64" borderId="2" applyNumberFormat="0" applyProtection="0">
      <alignment horizontal="right" vertical="center"/>
    </xf>
    <xf numFmtId="4" fontId="4" fillId="64" borderId="2" applyNumberFormat="0" applyProtection="0">
      <alignment horizontal="right" vertical="center"/>
    </xf>
    <xf numFmtId="4" fontId="4" fillId="64" borderId="2" applyNumberFormat="0" applyProtection="0">
      <alignment horizontal="right" vertical="center"/>
    </xf>
    <xf numFmtId="4" fontId="4" fillId="64" borderId="2" applyNumberFormat="0" applyProtection="0">
      <alignment horizontal="right" vertical="center"/>
    </xf>
    <xf numFmtId="4" fontId="4" fillId="64" borderId="2" applyNumberFormat="0" applyProtection="0">
      <alignment horizontal="right" vertical="center"/>
    </xf>
    <xf numFmtId="4" fontId="4" fillId="64" borderId="2" applyNumberFormat="0" applyProtection="0">
      <alignment horizontal="right" vertical="center"/>
    </xf>
    <xf numFmtId="4" fontId="4" fillId="64" borderId="2" applyNumberFormat="0" applyProtection="0">
      <alignment horizontal="right" vertical="center"/>
    </xf>
    <xf numFmtId="4" fontId="4" fillId="64" borderId="2" applyNumberFormat="0" applyProtection="0">
      <alignment horizontal="right" vertical="center"/>
    </xf>
    <xf numFmtId="4" fontId="4" fillId="64" borderId="2" applyNumberFormat="0" applyProtection="0">
      <alignment horizontal="right" vertical="center"/>
    </xf>
    <xf numFmtId="4" fontId="6" fillId="13" borderId="12" applyNumberFormat="0" applyProtection="0">
      <alignment horizontal="right" vertical="center"/>
    </xf>
    <xf numFmtId="4" fontId="4" fillId="13" borderId="2" applyNumberFormat="0" applyProtection="0">
      <alignment horizontal="right" vertical="center"/>
    </xf>
    <xf numFmtId="4" fontId="4" fillId="13" borderId="2" applyNumberFormat="0" applyProtection="0">
      <alignment horizontal="right" vertical="center"/>
    </xf>
    <xf numFmtId="4" fontId="4" fillId="13" borderId="2" applyNumberFormat="0" applyProtection="0">
      <alignment horizontal="right" vertical="center"/>
    </xf>
    <xf numFmtId="4" fontId="6" fillId="13" borderId="12" applyNumberFormat="0" applyProtection="0">
      <alignment horizontal="right" vertical="center"/>
    </xf>
    <xf numFmtId="4" fontId="4" fillId="13" borderId="2" applyNumberFormat="0" applyProtection="0">
      <alignment horizontal="right" vertical="center"/>
    </xf>
    <xf numFmtId="4" fontId="4" fillId="13" borderId="2" applyNumberFormat="0" applyProtection="0">
      <alignment horizontal="right" vertical="center"/>
    </xf>
    <xf numFmtId="4" fontId="4" fillId="13" borderId="2" applyNumberFormat="0" applyProtection="0">
      <alignment horizontal="right" vertical="center"/>
    </xf>
    <xf numFmtId="4" fontId="4" fillId="13" borderId="2" applyNumberFormat="0" applyProtection="0">
      <alignment horizontal="right" vertical="center"/>
    </xf>
    <xf numFmtId="4" fontId="4" fillId="13" borderId="2" applyNumberFormat="0" applyProtection="0">
      <alignment horizontal="right" vertical="center"/>
    </xf>
    <xf numFmtId="4" fontId="4" fillId="13" borderId="2" applyNumberFormat="0" applyProtection="0">
      <alignment horizontal="right" vertical="center"/>
    </xf>
    <xf numFmtId="4" fontId="4" fillId="13" borderId="2" applyNumberFormat="0" applyProtection="0">
      <alignment horizontal="right" vertical="center"/>
    </xf>
    <xf numFmtId="4" fontId="4" fillId="13" borderId="2" applyNumberFormat="0" applyProtection="0">
      <alignment horizontal="right" vertical="center"/>
    </xf>
    <xf numFmtId="4" fontId="4" fillId="13" borderId="2" applyNumberFormat="0" applyProtection="0">
      <alignment horizontal="right" vertical="center"/>
    </xf>
    <xf numFmtId="4" fontId="20" fillId="65" borderId="14" applyNumberFormat="0" applyProtection="0">
      <alignment horizontal="left" vertical="center" indent="1"/>
    </xf>
    <xf numFmtId="4" fontId="4" fillId="65" borderId="13" applyNumberFormat="0" applyProtection="0">
      <alignment horizontal="left" vertical="center" indent="1"/>
    </xf>
    <xf numFmtId="4" fontId="4" fillId="65" borderId="13" applyNumberFormat="0" applyProtection="0">
      <alignment horizontal="left" vertical="center" indent="1"/>
    </xf>
    <xf numFmtId="4" fontId="4" fillId="65" borderId="13" applyNumberFormat="0" applyProtection="0">
      <alignment horizontal="left" vertical="center" indent="1"/>
    </xf>
    <xf numFmtId="4" fontId="20" fillId="65" borderId="14" applyNumberFormat="0" applyProtection="0">
      <alignment horizontal="left" vertical="center" indent="1"/>
    </xf>
    <xf numFmtId="4" fontId="4" fillId="65" borderId="13" applyNumberFormat="0" applyProtection="0">
      <alignment horizontal="left" vertical="center" indent="1"/>
    </xf>
    <xf numFmtId="4" fontId="4" fillId="65" borderId="13" applyNumberFormat="0" applyProtection="0">
      <alignment horizontal="left" vertical="center" indent="1"/>
    </xf>
    <xf numFmtId="4" fontId="4" fillId="65" borderId="13" applyNumberFormat="0" applyProtection="0">
      <alignment horizontal="left" vertical="center" indent="1"/>
    </xf>
    <xf numFmtId="4" fontId="4" fillId="65" borderId="13" applyNumberFormat="0" applyProtection="0">
      <alignment horizontal="left" vertical="center" indent="1"/>
    </xf>
    <xf numFmtId="4" fontId="4" fillId="65" borderId="13" applyNumberFormat="0" applyProtection="0">
      <alignment horizontal="left" vertical="center" indent="1"/>
    </xf>
    <xf numFmtId="4" fontId="4" fillId="65" borderId="13" applyNumberFormat="0" applyProtection="0">
      <alignment horizontal="left" vertical="center" indent="1"/>
    </xf>
    <xf numFmtId="4" fontId="4" fillId="65" borderId="13" applyNumberFormat="0" applyProtection="0">
      <alignment horizontal="left" vertical="center" indent="1"/>
    </xf>
    <xf numFmtId="4" fontId="4" fillId="65" borderId="13" applyNumberFormat="0" applyProtection="0">
      <alignment horizontal="left" vertical="center" indent="1"/>
    </xf>
    <xf numFmtId="4" fontId="4" fillId="65" borderId="13" applyNumberFormat="0" applyProtection="0">
      <alignment horizontal="left" vertical="center" indent="1"/>
    </xf>
    <xf numFmtId="4" fontId="6" fillId="66" borderId="0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6" fillId="66" borderId="0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22" fillId="15" borderId="0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22" fillId="15" borderId="0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6" fillId="8" borderId="12" applyNumberFormat="0" applyProtection="0">
      <alignment horizontal="right" vertical="center"/>
    </xf>
    <xf numFmtId="4" fontId="4" fillId="8" borderId="2" applyNumberFormat="0" applyProtection="0">
      <alignment horizontal="right" vertical="center"/>
    </xf>
    <xf numFmtId="4" fontId="4" fillId="8" borderId="2" applyNumberFormat="0" applyProtection="0">
      <alignment horizontal="right" vertical="center"/>
    </xf>
    <xf numFmtId="4" fontId="4" fillId="8" borderId="2" applyNumberFormat="0" applyProtection="0">
      <alignment horizontal="right" vertical="center"/>
    </xf>
    <xf numFmtId="4" fontId="6" fillId="8" borderId="12" applyNumberFormat="0" applyProtection="0">
      <alignment horizontal="right" vertical="center"/>
    </xf>
    <xf numFmtId="4" fontId="4" fillId="8" borderId="2" applyNumberFormat="0" applyProtection="0">
      <alignment horizontal="right" vertical="center"/>
    </xf>
    <xf numFmtId="4" fontId="4" fillId="8" borderId="2" applyNumberFormat="0" applyProtection="0">
      <alignment horizontal="right" vertical="center"/>
    </xf>
    <xf numFmtId="4" fontId="4" fillId="8" borderId="2" applyNumberFormat="0" applyProtection="0">
      <alignment horizontal="right" vertical="center"/>
    </xf>
    <xf numFmtId="4" fontId="4" fillId="8" borderId="2" applyNumberFormat="0" applyProtection="0">
      <alignment horizontal="right" vertical="center"/>
    </xf>
    <xf numFmtId="4" fontId="4" fillId="8" borderId="2" applyNumberFormat="0" applyProtection="0">
      <alignment horizontal="right" vertical="center"/>
    </xf>
    <xf numFmtId="4" fontId="4" fillId="8" borderId="2" applyNumberFormat="0" applyProtection="0">
      <alignment horizontal="right" vertical="center"/>
    </xf>
    <xf numFmtId="4" fontId="4" fillId="8" borderId="2" applyNumberFormat="0" applyProtection="0">
      <alignment horizontal="right" vertical="center"/>
    </xf>
    <xf numFmtId="4" fontId="4" fillId="8" borderId="2" applyNumberFormat="0" applyProtection="0">
      <alignment horizontal="right" vertical="center"/>
    </xf>
    <xf numFmtId="4" fontId="4" fillId="8" borderId="2" applyNumberFormat="0" applyProtection="0">
      <alignment horizontal="right" vertical="center"/>
    </xf>
    <xf numFmtId="4" fontId="6" fillId="66" borderId="0" applyNumberFormat="0" applyProtection="0">
      <alignment horizontal="left" vertical="center" indent="1"/>
    </xf>
    <xf numFmtId="4" fontId="4" fillId="66" borderId="13" applyNumberFormat="0" applyProtection="0">
      <alignment horizontal="left" vertical="center" indent="1"/>
    </xf>
    <xf numFmtId="4" fontId="4" fillId="66" borderId="13" applyNumberFormat="0" applyProtection="0">
      <alignment horizontal="left" vertical="center" indent="1"/>
    </xf>
    <xf numFmtId="4" fontId="4" fillId="66" borderId="13" applyNumberFormat="0" applyProtection="0">
      <alignment horizontal="left" vertical="center" indent="1"/>
    </xf>
    <xf numFmtId="4" fontId="6" fillId="66" borderId="0" applyNumberFormat="0" applyProtection="0">
      <alignment horizontal="left" vertical="center" indent="1"/>
    </xf>
    <xf numFmtId="4" fontId="4" fillId="66" borderId="13" applyNumberFormat="0" applyProtection="0">
      <alignment horizontal="left" vertical="center" indent="1"/>
    </xf>
    <xf numFmtId="4" fontId="4" fillId="66" borderId="13" applyNumberFormat="0" applyProtection="0">
      <alignment horizontal="left" vertical="center" indent="1"/>
    </xf>
    <xf numFmtId="4" fontId="4" fillId="66" borderId="13" applyNumberFormat="0" applyProtection="0">
      <alignment horizontal="left" vertical="center" indent="1"/>
    </xf>
    <xf numFmtId="4" fontId="4" fillId="66" borderId="13" applyNumberFormat="0" applyProtection="0">
      <alignment horizontal="left" vertical="center" indent="1"/>
    </xf>
    <xf numFmtId="4" fontId="4" fillId="66" borderId="13" applyNumberFormat="0" applyProtection="0">
      <alignment horizontal="left" vertical="center" indent="1"/>
    </xf>
    <xf numFmtId="4" fontId="4" fillId="66" borderId="13" applyNumberFormat="0" applyProtection="0">
      <alignment horizontal="left" vertical="center" indent="1"/>
    </xf>
    <xf numFmtId="4" fontId="4" fillId="66" borderId="13" applyNumberFormat="0" applyProtection="0">
      <alignment horizontal="left" vertical="center" indent="1"/>
    </xf>
    <xf numFmtId="4" fontId="4" fillId="66" borderId="13" applyNumberFormat="0" applyProtection="0">
      <alignment horizontal="left" vertical="center" indent="1"/>
    </xf>
    <xf numFmtId="4" fontId="4" fillId="66" borderId="13" applyNumberFormat="0" applyProtection="0">
      <alignment horizontal="left" vertical="center" indent="1"/>
    </xf>
    <xf numFmtId="4" fontId="6" fillId="8" borderId="0" applyNumberFormat="0" applyProtection="0">
      <alignment horizontal="left" vertical="center" indent="1"/>
    </xf>
    <xf numFmtId="4" fontId="4" fillId="8" borderId="13" applyNumberFormat="0" applyProtection="0">
      <alignment horizontal="left" vertical="center" indent="1"/>
    </xf>
    <xf numFmtId="4" fontId="4" fillId="8" borderId="13" applyNumberFormat="0" applyProtection="0">
      <alignment horizontal="left" vertical="center" indent="1"/>
    </xf>
    <xf numFmtId="4" fontId="4" fillId="8" borderId="13" applyNumberFormat="0" applyProtection="0">
      <alignment horizontal="left" vertical="center" indent="1"/>
    </xf>
    <xf numFmtId="4" fontId="6" fillId="8" borderId="0" applyNumberFormat="0" applyProtection="0">
      <alignment horizontal="left" vertical="center" indent="1"/>
    </xf>
    <xf numFmtId="4" fontId="4" fillId="8" borderId="13" applyNumberFormat="0" applyProtection="0">
      <alignment horizontal="left" vertical="center" indent="1"/>
    </xf>
    <xf numFmtId="4" fontId="4" fillId="8" borderId="13" applyNumberFormat="0" applyProtection="0">
      <alignment horizontal="left" vertical="center" indent="1"/>
    </xf>
    <xf numFmtId="4" fontId="4" fillId="8" borderId="13" applyNumberFormat="0" applyProtection="0">
      <alignment horizontal="left" vertical="center" indent="1"/>
    </xf>
    <xf numFmtId="4" fontId="4" fillId="8" borderId="13" applyNumberFormat="0" applyProtection="0">
      <alignment horizontal="left" vertical="center" indent="1"/>
    </xf>
    <xf numFmtId="4" fontId="4" fillId="8" borderId="13" applyNumberFormat="0" applyProtection="0">
      <alignment horizontal="left" vertical="center" indent="1"/>
    </xf>
    <xf numFmtId="4" fontId="4" fillId="8" borderId="13" applyNumberFormat="0" applyProtection="0">
      <alignment horizontal="left" vertical="center" indent="1"/>
    </xf>
    <xf numFmtId="4" fontId="4" fillId="8" borderId="13" applyNumberFormat="0" applyProtection="0">
      <alignment horizontal="left" vertical="center" indent="1"/>
    </xf>
    <xf numFmtId="4" fontId="4" fillId="8" borderId="13" applyNumberFormat="0" applyProtection="0">
      <alignment horizontal="left" vertical="center" indent="1"/>
    </xf>
    <xf numFmtId="4" fontId="4" fillId="8" borderId="13" applyNumberFormat="0" applyProtection="0">
      <alignment horizontal="left" vertical="center" indent="1"/>
    </xf>
    <xf numFmtId="0" fontId="5" fillId="15" borderId="12" applyNumberFormat="0" applyProtection="0">
      <alignment horizontal="left" vertical="center" indent="1"/>
    </xf>
    <xf numFmtId="0" fontId="4" fillId="17" borderId="2" applyNumberFormat="0" applyProtection="0">
      <alignment horizontal="left" vertical="center" indent="1"/>
    </xf>
    <xf numFmtId="0" fontId="4" fillId="17" borderId="2" applyNumberFormat="0" applyProtection="0">
      <alignment horizontal="left" vertical="center" indent="1"/>
    </xf>
    <xf numFmtId="0" fontId="4" fillId="17" borderId="2" applyNumberFormat="0" applyProtection="0">
      <alignment horizontal="left" vertical="center" indent="1"/>
    </xf>
    <xf numFmtId="0" fontId="5" fillId="15" borderId="12" applyNumberFormat="0" applyProtection="0">
      <alignment horizontal="left" vertical="center" indent="1"/>
    </xf>
    <xf numFmtId="0" fontId="4" fillId="17" borderId="2" applyNumberFormat="0" applyProtection="0">
      <alignment horizontal="left" vertical="center" indent="1"/>
    </xf>
    <xf numFmtId="0" fontId="4" fillId="17" borderId="2" applyNumberFormat="0" applyProtection="0">
      <alignment horizontal="left" vertical="center" indent="1"/>
    </xf>
    <xf numFmtId="0" fontId="4" fillId="17" borderId="2" applyNumberFormat="0" applyProtection="0">
      <alignment horizontal="left" vertical="center" indent="1"/>
    </xf>
    <xf numFmtId="0" fontId="4" fillId="17" borderId="2" applyNumberFormat="0" applyProtection="0">
      <alignment horizontal="left" vertical="center" indent="1"/>
    </xf>
    <xf numFmtId="0" fontId="4" fillId="17" borderId="2" applyNumberFormat="0" applyProtection="0">
      <alignment horizontal="left" vertical="center" indent="1"/>
    </xf>
    <xf numFmtId="0" fontId="4" fillId="17" borderId="2" applyNumberFormat="0" applyProtection="0">
      <alignment horizontal="left" vertical="center" indent="1"/>
    </xf>
    <xf numFmtId="0" fontId="4" fillId="17" borderId="2" applyNumberFormat="0" applyProtection="0">
      <alignment horizontal="left" vertical="center" indent="1"/>
    </xf>
    <xf numFmtId="0" fontId="4" fillId="17" borderId="2" applyNumberFormat="0" applyProtection="0">
      <alignment horizontal="left" vertical="center" indent="1"/>
    </xf>
    <xf numFmtId="0" fontId="4" fillId="17" borderId="2" applyNumberFormat="0" applyProtection="0">
      <alignment horizontal="left" vertical="center" indent="1"/>
    </xf>
    <xf numFmtId="0" fontId="5" fillId="15" borderId="12" applyNumberFormat="0" applyProtection="0">
      <alignment horizontal="left" vertical="top" indent="1"/>
    </xf>
    <xf numFmtId="0" fontId="4" fillId="15" borderId="12" applyNumberFormat="0" applyProtection="0">
      <alignment horizontal="left" vertical="top" indent="1"/>
    </xf>
    <xf numFmtId="0" fontId="4" fillId="15" borderId="12" applyNumberFormat="0" applyProtection="0">
      <alignment horizontal="left" vertical="top" indent="1"/>
    </xf>
    <xf numFmtId="0" fontId="4" fillId="15" borderId="12" applyNumberFormat="0" applyProtection="0">
      <alignment horizontal="left" vertical="top" indent="1"/>
    </xf>
    <xf numFmtId="0" fontId="5" fillId="15" borderId="12" applyNumberFormat="0" applyProtection="0">
      <alignment horizontal="left" vertical="top" indent="1"/>
    </xf>
    <xf numFmtId="0" fontId="4" fillId="15" borderId="12" applyNumberFormat="0" applyProtection="0">
      <alignment horizontal="left" vertical="top" indent="1"/>
    </xf>
    <xf numFmtId="0" fontId="4" fillId="15" borderId="12" applyNumberFormat="0" applyProtection="0">
      <alignment horizontal="left" vertical="top" indent="1"/>
    </xf>
    <xf numFmtId="0" fontId="4" fillId="15" borderId="12" applyNumberFormat="0" applyProtection="0">
      <alignment horizontal="left" vertical="top" indent="1"/>
    </xf>
    <xf numFmtId="0" fontId="4" fillId="15" borderId="12" applyNumberFormat="0" applyProtection="0">
      <alignment horizontal="left" vertical="top" indent="1"/>
    </xf>
    <xf numFmtId="0" fontId="4" fillId="15" borderId="12" applyNumberFormat="0" applyProtection="0">
      <alignment horizontal="left" vertical="top" indent="1"/>
    </xf>
    <xf numFmtId="0" fontId="4" fillId="15" borderId="12" applyNumberFormat="0" applyProtection="0">
      <alignment horizontal="left" vertical="top" indent="1"/>
    </xf>
    <xf numFmtId="0" fontId="4" fillId="15" borderId="12" applyNumberFormat="0" applyProtection="0">
      <alignment horizontal="left" vertical="top" indent="1"/>
    </xf>
    <xf numFmtId="0" fontId="4" fillId="15" borderId="12" applyNumberFormat="0" applyProtection="0">
      <alignment horizontal="left" vertical="top" indent="1"/>
    </xf>
    <xf numFmtId="0" fontId="4" fillId="15" borderId="12" applyNumberFormat="0" applyProtection="0">
      <alignment horizontal="left" vertical="top" indent="1"/>
    </xf>
    <xf numFmtId="0" fontId="5" fillId="8" borderId="12" applyNumberFormat="0" applyProtection="0">
      <alignment horizontal="left" vertical="center" indent="1"/>
    </xf>
    <xf numFmtId="0" fontId="4" fillId="67" borderId="2" applyNumberFormat="0" applyProtection="0">
      <alignment horizontal="left" vertical="center" indent="1"/>
    </xf>
    <xf numFmtId="0" fontId="4" fillId="67" borderId="2" applyNumberFormat="0" applyProtection="0">
      <alignment horizontal="left" vertical="center" indent="1"/>
    </xf>
    <xf numFmtId="0" fontId="4" fillId="67" borderId="2" applyNumberFormat="0" applyProtection="0">
      <alignment horizontal="left" vertical="center" indent="1"/>
    </xf>
    <xf numFmtId="0" fontId="5" fillId="8" borderId="12" applyNumberFormat="0" applyProtection="0">
      <alignment horizontal="left" vertical="center" indent="1"/>
    </xf>
    <xf numFmtId="0" fontId="4" fillId="67" borderId="2" applyNumberFormat="0" applyProtection="0">
      <alignment horizontal="left" vertical="center" indent="1"/>
    </xf>
    <xf numFmtId="0" fontId="4" fillId="67" borderId="2" applyNumberFormat="0" applyProtection="0">
      <alignment horizontal="left" vertical="center" indent="1"/>
    </xf>
    <xf numFmtId="0" fontId="4" fillId="67" borderId="2" applyNumberFormat="0" applyProtection="0">
      <alignment horizontal="left" vertical="center" indent="1"/>
    </xf>
    <xf numFmtId="0" fontId="4" fillId="67" borderId="2" applyNumberFormat="0" applyProtection="0">
      <alignment horizontal="left" vertical="center" indent="1"/>
    </xf>
    <xf numFmtId="0" fontId="4" fillId="67" borderId="2" applyNumberFormat="0" applyProtection="0">
      <alignment horizontal="left" vertical="center" indent="1"/>
    </xf>
    <xf numFmtId="0" fontId="4" fillId="67" borderId="2" applyNumberFormat="0" applyProtection="0">
      <alignment horizontal="left" vertical="center" indent="1"/>
    </xf>
    <xf numFmtId="0" fontId="4" fillId="67" borderId="2" applyNumberFormat="0" applyProtection="0">
      <alignment horizontal="left" vertical="center" indent="1"/>
    </xf>
    <xf numFmtId="0" fontId="4" fillId="67" borderId="2" applyNumberFormat="0" applyProtection="0">
      <alignment horizontal="left" vertical="center" indent="1"/>
    </xf>
    <xf numFmtId="0" fontId="4" fillId="67" borderId="2" applyNumberFormat="0" applyProtection="0">
      <alignment horizontal="left" vertical="center" indent="1"/>
    </xf>
    <xf numFmtId="0" fontId="5" fillId="8" borderId="12" applyNumberFormat="0" applyProtection="0">
      <alignment horizontal="left" vertical="top" indent="1"/>
    </xf>
    <xf numFmtId="0" fontId="4" fillId="8" borderId="12" applyNumberFormat="0" applyProtection="0">
      <alignment horizontal="left" vertical="top" indent="1"/>
    </xf>
    <xf numFmtId="0" fontId="4" fillId="8" borderId="12" applyNumberFormat="0" applyProtection="0">
      <alignment horizontal="left" vertical="top" indent="1"/>
    </xf>
    <xf numFmtId="0" fontId="4" fillId="8" borderId="12" applyNumberFormat="0" applyProtection="0">
      <alignment horizontal="left" vertical="top" indent="1"/>
    </xf>
    <xf numFmtId="0" fontId="5" fillId="8" borderId="12" applyNumberFormat="0" applyProtection="0">
      <alignment horizontal="left" vertical="top" indent="1"/>
    </xf>
    <xf numFmtId="0" fontId="4" fillId="8" borderId="12" applyNumberFormat="0" applyProtection="0">
      <alignment horizontal="left" vertical="top" indent="1"/>
    </xf>
    <xf numFmtId="0" fontId="4" fillId="8" borderId="12" applyNumberFormat="0" applyProtection="0">
      <alignment horizontal="left" vertical="top" indent="1"/>
    </xf>
    <xf numFmtId="0" fontId="4" fillId="8" borderId="12" applyNumberFormat="0" applyProtection="0">
      <alignment horizontal="left" vertical="top" indent="1"/>
    </xf>
    <xf numFmtId="0" fontId="4" fillId="8" borderId="12" applyNumberFormat="0" applyProtection="0">
      <alignment horizontal="left" vertical="top" indent="1"/>
    </xf>
    <xf numFmtId="0" fontId="4" fillId="8" borderId="12" applyNumberFormat="0" applyProtection="0">
      <alignment horizontal="left" vertical="top" indent="1"/>
    </xf>
    <xf numFmtId="0" fontId="4" fillId="8" borderId="12" applyNumberFormat="0" applyProtection="0">
      <alignment horizontal="left" vertical="top" indent="1"/>
    </xf>
    <xf numFmtId="0" fontId="4" fillId="8" borderId="12" applyNumberFormat="0" applyProtection="0">
      <alignment horizontal="left" vertical="top" indent="1"/>
    </xf>
    <xf numFmtId="0" fontId="4" fillId="8" borderId="12" applyNumberFormat="0" applyProtection="0">
      <alignment horizontal="left" vertical="top" indent="1"/>
    </xf>
    <xf numFmtId="0" fontId="4" fillId="8" borderId="12" applyNumberFormat="0" applyProtection="0">
      <alignment horizontal="left" vertical="top" indent="1"/>
    </xf>
    <xf numFmtId="0" fontId="5" fillId="12" borderId="12" applyNumberFormat="0" applyProtection="0">
      <alignment horizontal="left" vertical="center" indent="1"/>
    </xf>
    <xf numFmtId="0" fontId="4" fillId="12" borderId="2" applyNumberFormat="0" applyProtection="0">
      <alignment horizontal="left" vertical="center" indent="1"/>
    </xf>
    <xf numFmtId="0" fontId="4" fillId="12" borderId="2" applyNumberFormat="0" applyProtection="0">
      <alignment horizontal="left" vertical="center" indent="1"/>
    </xf>
    <xf numFmtId="0" fontId="4" fillId="12" borderId="2" applyNumberFormat="0" applyProtection="0">
      <alignment horizontal="left" vertical="center" indent="1"/>
    </xf>
    <xf numFmtId="0" fontId="5" fillId="12" borderId="12" applyNumberFormat="0" applyProtection="0">
      <alignment horizontal="left" vertical="center" indent="1"/>
    </xf>
    <xf numFmtId="0" fontId="4" fillId="12" borderId="2" applyNumberFormat="0" applyProtection="0">
      <alignment horizontal="left" vertical="center" indent="1"/>
    </xf>
    <xf numFmtId="0" fontId="4" fillId="12" borderId="2" applyNumberFormat="0" applyProtection="0">
      <alignment horizontal="left" vertical="center" indent="1"/>
    </xf>
    <xf numFmtId="0" fontId="4" fillId="12" borderId="2" applyNumberFormat="0" applyProtection="0">
      <alignment horizontal="left" vertical="center" indent="1"/>
    </xf>
    <xf numFmtId="0" fontId="4" fillId="12" borderId="2" applyNumberFormat="0" applyProtection="0">
      <alignment horizontal="left" vertical="center" indent="1"/>
    </xf>
    <xf numFmtId="0" fontId="4" fillId="12" borderId="2" applyNumberFormat="0" applyProtection="0">
      <alignment horizontal="left" vertical="center" indent="1"/>
    </xf>
    <xf numFmtId="0" fontId="4" fillId="12" borderId="2" applyNumberFormat="0" applyProtection="0">
      <alignment horizontal="left" vertical="center" indent="1"/>
    </xf>
    <xf numFmtId="0" fontId="4" fillId="12" borderId="2" applyNumberFormat="0" applyProtection="0">
      <alignment horizontal="left" vertical="center" indent="1"/>
    </xf>
    <xf numFmtId="0" fontId="4" fillId="12" borderId="2" applyNumberFormat="0" applyProtection="0">
      <alignment horizontal="left" vertical="center" indent="1"/>
    </xf>
    <xf numFmtId="0" fontId="4" fillId="12" borderId="2" applyNumberFormat="0" applyProtection="0">
      <alignment horizontal="left" vertical="center" indent="1"/>
    </xf>
    <xf numFmtId="0" fontId="5" fillId="12" borderId="12" applyNumberFormat="0" applyProtection="0">
      <alignment horizontal="left" vertical="top" indent="1"/>
    </xf>
    <xf numFmtId="0" fontId="4" fillId="12" borderId="12" applyNumberFormat="0" applyProtection="0">
      <alignment horizontal="left" vertical="top" indent="1"/>
    </xf>
    <xf numFmtId="0" fontId="4" fillId="12" borderId="12" applyNumberFormat="0" applyProtection="0">
      <alignment horizontal="left" vertical="top" indent="1"/>
    </xf>
    <xf numFmtId="0" fontId="4" fillId="12" borderId="12" applyNumberFormat="0" applyProtection="0">
      <alignment horizontal="left" vertical="top" indent="1"/>
    </xf>
    <xf numFmtId="0" fontId="5" fillId="12" borderId="12" applyNumberFormat="0" applyProtection="0">
      <alignment horizontal="left" vertical="top" indent="1"/>
    </xf>
    <xf numFmtId="0" fontId="4" fillId="12" borderId="12" applyNumberFormat="0" applyProtection="0">
      <alignment horizontal="left" vertical="top" indent="1"/>
    </xf>
    <xf numFmtId="0" fontId="4" fillId="12" borderId="12" applyNumberFormat="0" applyProtection="0">
      <alignment horizontal="left" vertical="top" indent="1"/>
    </xf>
    <xf numFmtId="0" fontId="4" fillId="12" borderId="12" applyNumberFormat="0" applyProtection="0">
      <alignment horizontal="left" vertical="top" indent="1"/>
    </xf>
    <xf numFmtId="0" fontId="4" fillId="12" borderId="12" applyNumberFormat="0" applyProtection="0">
      <alignment horizontal="left" vertical="top" indent="1"/>
    </xf>
    <xf numFmtId="0" fontId="4" fillId="12" borderId="12" applyNumberFormat="0" applyProtection="0">
      <alignment horizontal="left" vertical="top" indent="1"/>
    </xf>
    <xf numFmtId="0" fontId="4" fillId="12" borderId="12" applyNumberFormat="0" applyProtection="0">
      <alignment horizontal="left" vertical="top" indent="1"/>
    </xf>
    <xf numFmtId="0" fontId="4" fillId="12" borderId="12" applyNumberFormat="0" applyProtection="0">
      <alignment horizontal="left" vertical="top" indent="1"/>
    </xf>
    <xf numFmtId="0" fontId="4" fillId="12" borderId="12" applyNumberFormat="0" applyProtection="0">
      <alignment horizontal="left" vertical="top" indent="1"/>
    </xf>
    <xf numFmtId="0" fontId="4" fillId="12" borderId="12" applyNumberFormat="0" applyProtection="0">
      <alignment horizontal="left" vertical="top" indent="1"/>
    </xf>
    <xf numFmtId="0" fontId="5" fillId="66" borderId="12" applyNumberFormat="0" applyProtection="0">
      <alignment horizontal="left" vertical="center" indent="1"/>
    </xf>
    <xf numFmtId="0" fontId="4" fillId="66" borderId="2" applyNumberFormat="0" applyProtection="0">
      <alignment horizontal="left" vertical="center" indent="1"/>
    </xf>
    <xf numFmtId="0" fontId="4" fillId="66" borderId="2" applyNumberFormat="0" applyProtection="0">
      <alignment horizontal="left" vertical="center" indent="1"/>
    </xf>
    <xf numFmtId="0" fontId="4" fillId="66" borderId="2" applyNumberFormat="0" applyProtection="0">
      <alignment horizontal="left" vertical="center" indent="1"/>
    </xf>
    <xf numFmtId="0" fontId="5" fillId="66" borderId="12" applyNumberFormat="0" applyProtection="0">
      <alignment horizontal="left" vertical="center" indent="1"/>
    </xf>
    <xf numFmtId="0" fontId="4" fillId="66" borderId="2" applyNumberFormat="0" applyProtection="0">
      <alignment horizontal="left" vertical="center" indent="1"/>
    </xf>
    <xf numFmtId="0" fontId="4" fillId="66" borderId="2" applyNumberFormat="0" applyProtection="0">
      <alignment horizontal="left" vertical="center" indent="1"/>
    </xf>
    <xf numFmtId="0" fontId="4" fillId="66" borderId="2" applyNumberFormat="0" applyProtection="0">
      <alignment horizontal="left" vertical="center" indent="1"/>
    </xf>
    <xf numFmtId="0" fontId="4" fillId="66" borderId="2" applyNumberFormat="0" applyProtection="0">
      <alignment horizontal="left" vertical="center" indent="1"/>
    </xf>
    <xf numFmtId="0" fontId="4" fillId="66" borderId="2" applyNumberFormat="0" applyProtection="0">
      <alignment horizontal="left" vertical="center" indent="1"/>
    </xf>
    <xf numFmtId="0" fontId="4" fillId="66" borderId="2" applyNumberFormat="0" applyProtection="0">
      <alignment horizontal="left" vertical="center" indent="1"/>
    </xf>
    <xf numFmtId="0" fontId="4" fillId="66" borderId="2" applyNumberFormat="0" applyProtection="0">
      <alignment horizontal="left" vertical="center" indent="1"/>
    </xf>
    <xf numFmtId="0" fontId="4" fillId="66" borderId="2" applyNumberFormat="0" applyProtection="0">
      <alignment horizontal="left" vertical="center" indent="1"/>
    </xf>
    <xf numFmtId="0" fontId="4" fillId="66" borderId="2" applyNumberFormat="0" applyProtection="0">
      <alignment horizontal="left" vertical="center" indent="1"/>
    </xf>
    <xf numFmtId="0" fontId="5" fillId="66" borderId="12" applyNumberFormat="0" applyProtection="0">
      <alignment horizontal="left" vertical="top" indent="1"/>
    </xf>
    <xf numFmtId="0" fontId="4" fillId="66" borderId="12" applyNumberFormat="0" applyProtection="0">
      <alignment horizontal="left" vertical="top" indent="1"/>
    </xf>
    <xf numFmtId="0" fontId="4" fillId="66" borderId="12" applyNumberFormat="0" applyProtection="0">
      <alignment horizontal="left" vertical="top" indent="1"/>
    </xf>
    <xf numFmtId="0" fontId="4" fillId="66" borderId="12" applyNumberFormat="0" applyProtection="0">
      <alignment horizontal="left" vertical="top" indent="1"/>
    </xf>
    <xf numFmtId="0" fontId="5" fillId="66" borderId="12" applyNumberFormat="0" applyProtection="0">
      <alignment horizontal="left" vertical="top" indent="1"/>
    </xf>
    <xf numFmtId="0" fontId="4" fillId="66" borderId="12" applyNumberFormat="0" applyProtection="0">
      <alignment horizontal="left" vertical="top" indent="1"/>
    </xf>
    <xf numFmtId="0" fontId="4" fillId="66" borderId="12" applyNumberFormat="0" applyProtection="0">
      <alignment horizontal="left" vertical="top" indent="1"/>
    </xf>
    <xf numFmtId="0" fontId="4" fillId="66" borderId="12" applyNumberFormat="0" applyProtection="0">
      <alignment horizontal="left" vertical="top" indent="1"/>
    </xf>
    <xf numFmtId="0" fontId="4" fillId="66" borderId="12" applyNumberFormat="0" applyProtection="0">
      <alignment horizontal="left" vertical="top" indent="1"/>
    </xf>
    <xf numFmtId="0" fontId="4" fillId="66" borderId="12" applyNumberFormat="0" applyProtection="0">
      <alignment horizontal="left" vertical="top" indent="1"/>
    </xf>
    <xf numFmtId="0" fontId="4" fillId="66" borderId="12" applyNumberFormat="0" applyProtection="0">
      <alignment horizontal="left" vertical="top" indent="1"/>
    </xf>
    <xf numFmtId="0" fontId="4" fillId="66" borderId="12" applyNumberFormat="0" applyProtection="0">
      <alignment horizontal="left" vertical="top" indent="1"/>
    </xf>
    <xf numFmtId="0" fontId="4" fillId="66" borderId="12" applyNumberFormat="0" applyProtection="0">
      <alignment horizontal="left" vertical="top" indent="1"/>
    </xf>
    <xf numFmtId="0" fontId="4" fillId="66" borderId="12" applyNumberFormat="0" applyProtection="0">
      <alignment horizontal="left" vertical="top" indent="1"/>
    </xf>
    <xf numFmtId="0" fontId="5" fillId="11" borderId="15" applyNumberFormat="0">
      <protection locked="0"/>
    </xf>
    <xf numFmtId="0" fontId="4" fillId="11" borderId="16" applyNumberFormat="0">
      <protection locked="0"/>
    </xf>
    <xf numFmtId="0" fontId="4" fillId="11" borderId="16" applyNumberFormat="0">
      <protection locked="0"/>
    </xf>
    <xf numFmtId="0" fontId="4" fillId="11" borderId="16" applyNumberFormat="0">
      <protection locked="0"/>
    </xf>
    <xf numFmtId="0" fontId="5" fillId="11" borderId="15" applyNumberFormat="0">
      <protection locked="0"/>
    </xf>
    <xf numFmtId="0" fontId="4" fillId="11" borderId="16" applyNumberFormat="0">
      <protection locked="0"/>
    </xf>
    <xf numFmtId="0" fontId="4" fillId="11" borderId="16" applyNumberFormat="0">
      <protection locked="0"/>
    </xf>
    <xf numFmtId="0" fontId="4" fillId="11" borderId="16" applyNumberFormat="0">
      <protection locked="0"/>
    </xf>
    <xf numFmtId="0" fontId="4" fillId="11" borderId="16" applyNumberFormat="0">
      <protection locked="0"/>
    </xf>
    <xf numFmtId="0" fontId="4" fillId="11" borderId="16" applyNumberFormat="0">
      <protection locked="0"/>
    </xf>
    <xf numFmtId="0" fontId="4" fillId="11" borderId="16" applyNumberFormat="0">
      <protection locked="0"/>
    </xf>
    <xf numFmtId="0" fontId="4" fillId="11" borderId="16" applyNumberFormat="0">
      <protection locked="0"/>
    </xf>
    <xf numFmtId="0" fontId="4" fillId="11" borderId="16" applyNumberFormat="0">
      <protection locked="0"/>
    </xf>
    <xf numFmtId="0" fontId="4" fillId="11" borderId="16" applyNumberFormat="0">
      <protection locked="0"/>
    </xf>
    <xf numFmtId="0" fontId="31" fillId="15" borderId="17" applyBorder="0"/>
    <xf numFmtId="4" fontId="6" fillId="10" borderId="12" applyNumberFormat="0" applyProtection="0">
      <alignment vertical="center"/>
    </xf>
    <xf numFmtId="4" fontId="54" fillId="10" borderId="12" applyNumberFormat="0" applyProtection="0">
      <alignment vertical="center"/>
    </xf>
    <xf numFmtId="4" fontId="54" fillId="10" borderId="12" applyNumberFormat="0" applyProtection="0">
      <alignment vertical="center"/>
    </xf>
    <xf numFmtId="4" fontId="54" fillId="10" borderId="12" applyNumberFormat="0" applyProtection="0">
      <alignment vertical="center"/>
    </xf>
    <xf numFmtId="4" fontId="6" fillId="10" borderId="12" applyNumberFormat="0" applyProtection="0">
      <alignment vertical="center"/>
    </xf>
    <xf numFmtId="4" fontId="54" fillId="10" borderId="12" applyNumberFormat="0" applyProtection="0">
      <alignment vertical="center"/>
    </xf>
    <xf numFmtId="4" fontId="54" fillId="10" borderId="12" applyNumberFormat="0" applyProtection="0">
      <alignment vertical="center"/>
    </xf>
    <xf numFmtId="4" fontId="54" fillId="10" borderId="12" applyNumberFormat="0" applyProtection="0">
      <alignment vertical="center"/>
    </xf>
    <xf numFmtId="4" fontId="54" fillId="10" borderId="12" applyNumberFormat="0" applyProtection="0">
      <alignment vertical="center"/>
    </xf>
    <xf numFmtId="4" fontId="54" fillId="10" borderId="12" applyNumberFormat="0" applyProtection="0">
      <alignment vertical="center"/>
    </xf>
    <xf numFmtId="4" fontId="54" fillId="10" borderId="12" applyNumberFormat="0" applyProtection="0">
      <alignment vertical="center"/>
    </xf>
    <xf numFmtId="4" fontId="54" fillId="10" borderId="12" applyNumberFormat="0" applyProtection="0">
      <alignment vertical="center"/>
    </xf>
    <xf numFmtId="4" fontId="54" fillId="10" borderId="12" applyNumberFormat="0" applyProtection="0">
      <alignment vertical="center"/>
    </xf>
    <xf numFmtId="4" fontId="6" fillId="10" borderId="12" applyNumberFormat="0" applyProtection="0">
      <alignment vertical="center"/>
    </xf>
    <xf numFmtId="4" fontId="23" fillId="10" borderId="12" applyNumberFormat="0" applyProtection="0">
      <alignment vertical="center"/>
    </xf>
    <xf numFmtId="4" fontId="52" fillId="68" borderId="15" applyNumberFormat="0" applyProtection="0">
      <alignment vertical="center"/>
    </xf>
    <xf numFmtId="4" fontId="52" fillId="68" borderId="15" applyNumberFormat="0" applyProtection="0">
      <alignment vertical="center"/>
    </xf>
    <xf numFmtId="4" fontId="52" fillId="68" borderId="15" applyNumberFormat="0" applyProtection="0">
      <alignment vertical="center"/>
    </xf>
    <xf numFmtId="4" fontId="23" fillId="10" borderId="12" applyNumberFormat="0" applyProtection="0">
      <alignment vertical="center"/>
    </xf>
    <xf numFmtId="4" fontId="52" fillId="68" borderId="15" applyNumberFormat="0" applyProtection="0">
      <alignment vertical="center"/>
    </xf>
    <xf numFmtId="4" fontId="52" fillId="68" borderId="15" applyNumberFormat="0" applyProtection="0">
      <alignment vertical="center"/>
    </xf>
    <xf numFmtId="4" fontId="52" fillId="68" borderId="15" applyNumberFormat="0" applyProtection="0">
      <alignment vertical="center"/>
    </xf>
    <xf numFmtId="4" fontId="52" fillId="68" borderId="15" applyNumberFormat="0" applyProtection="0">
      <alignment vertical="center"/>
    </xf>
    <xf numFmtId="4" fontId="52" fillId="68" borderId="15" applyNumberFormat="0" applyProtection="0">
      <alignment vertical="center"/>
    </xf>
    <xf numFmtId="4" fontId="52" fillId="68" borderId="15" applyNumberFormat="0" applyProtection="0">
      <alignment vertical="center"/>
    </xf>
    <xf numFmtId="4" fontId="52" fillId="68" borderId="15" applyNumberFormat="0" applyProtection="0">
      <alignment vertical="center"/>
    </xf>
    <xf numFmtId="4" fontId="52" fillId="68" borderId="15" applyNumberFormat="0" applyProtection="0">
      <alignment vertical="center"/>
    </xf>
    <xf numFmtId="4" fontId="23" fillId="10" borderId="12" applyNumberFormat="0" applyProtection="0">
      <alignment vertical="center"/>
    </xf>
    <xf numFmtId="4" fontId="6" fillId="10" borderId="12" applyNumberFormat="0" applyProtection="0">
      <alignment horizontal="left" vertical="center" indent="1"/>
    </xf>
    <xf numFmtId="4" fontId="54" fillId="17" borderId="12" applyNumberFormat="0" applyProtection="0">
      <alignment horizontal="left" vertical="center" indent="1"/>
    </xf>
    <xf numFmtId="4" fontId="54" fillId="17" borderId="12" applyNumberFormat="0" applyProtection="0">
      <alignment horizontal="left" vertical="center" indent="1"/>
    </xf>
    <xf numFmtId="4" fontId="54" fillId="17" borderId="12" applyNumberFormat="0" applyProtection="0">
      <alignment horizontal="left" vertical="center" indent="1"/>
    </xf>
    <xf numFmtId="4" fontId="6" fillId="10" borderId="12" applyNumberFormat="0" applyProtection="0">
      <alignment horizontal="left" vertical="center" indent="1"/>
    </xf>
    <xf numFmtId="4" fontId="54" fillId="17" borderId="12" applyNumberFormat="0" applyProtection="0">
      <alignment horizontal="left" vertical="center" indent="1"/>
    </xf>
    <xf numFmtId="4" fontId="54" fillId="17" borderId="12" applyNumberFormat="0" applyProtection="0">
      <alignment horizontal="left" vertical="center" indent="1"/>
    </xf>
    <xf numFmtId="4" fontId="54" fillId="17" borderId="12" applyNumberFormat="0" applyProtection="0">
      <alignment horizontal="left" vertical="center" indent="1"/>
    </xf>
    <xf numFmtId="4" fontId="54" fillId="17" borderId="12" applyNumberFormat="0" applyProtection="0">
      <alignment horizontal="left" vertical="center" indent="1"/>
    </xf>
    <xf numFmtId="4" fontId="54" fillId="17" borderId="12" applyNumberFormat="0" applyProtection="0">
      <alignment horizontal="left" vertical="center" indent="1"/>
    </xf>
    <xf numFmtId="4" fontId="54" fillId="17" borderId="12" applyNumberFormat="0" applyProtection="0">
      <alignment horizontal="left" vertical="center" indent="1"/>
    </xf>
    <xf numFmtId="4" fontId="54" fillId="17" borderId="12" applyNumberFormat="0" applyProtection="0">
      <alignment horizontal="left" vertical="center" indent="1"/>
    </xf>
    <xf numFmtId="4" fontId="54" fillId="17" borderId="12" applyNumberFormat="0" applyProtection="0">
      <alignment horizontal="left" vertical="center" indent="1"/>
    </xf>
    <xf numFmtId="4" fontId="6" fillId="10" borderId="12" applyNumberFormat="0" applyProtection="0">
      <alignment horizontal="left" vertical="center" indent="1"/>
    </xf>
    <xf numFmtId="0" fontId="6" fillId="10" borderId="12" applyNumberFormat="0" applyProtection="0">
      <alignment horizontal="left" vertical="top" indent="1"/>
    </xf>
    <xf numFmtId="0" fontId="54" fillId="10" borderId="12" applyNumberFormat="0" applyProtection="0">
      <alignment horizontal="left" vertical="top" indent="1"/>
    </xf>
    <xf numFmtId="0" fontId="54" fillId="10" borderId="12" applyNumberFormat="0" applyProtection="0">
      <alignment horizontal="left" vertical="top" indent="1"/>
    </xf>
    <xf numFmtId="0" fontId="54" fillId="10" borderId="12" applyNumberFormat="0" applyProtection="0">
      <alignment horizontal="left" vertical="top" indent="1"/>
    </xf>
    <xf numFmtId="0" fontId="6" fillId="10" borderId="12" applyNumberFormat="0" applyProtection="0">
      <alignment horizontal="left" vertical="top" indent="1"/>
    </xf>
    <xf numFmtId="0" fontId="54" fillId="10" borderId="12" applyNumberFormat="0" applyProtection="0">
      <alignment horizontal="left" vertical="top" indent="1"/>
    </xf>
    <xf numFmtId="0" fontId="54" fillId="10" borderId="12" applyNumberFormat="0" applyProtection="0">
      <alignment horizontal="left" vertical="top" indent="1"/>
    </xf>
    <xf numFmtId="0" fontId="54" fillId="10" borderId="12" applyNumberFormat="0" applyProtection="0">
      <alignment horizontal="left" vertical="top" indent="1"/>
    </xf>
    <xf numFmtId="0" fontId="54" fillId="10" borderId="12" applyNumberFormat="0" applyProtection="0">
      <alignment horizontal="left" vertical="top" indent="1"/>
    </xf>
    <xf numFmtId="0" fontId="54" fillId="10" borderId="12" applyNumberFormat="0" applyProtection="0">
      <alignment horizontal="left" vertical="top" indent="1"/>
    </xf>
    <xf numFmtId="0" fontId="54" fillId="10" borderId="12" applyNumberFormat="0" applyProtection="0">
      <alignment horizontal="left" vertical="top" indent="1"/>
    </xf>
    <xf numFmtId="0" fontId="54" fillId="10" borderId="12" applyNumberFormat="0" applyProtection="0">
      <alignment horizontal="left" vertical="top" indent="1"/>
    </xf>
    <xf numFmtId="0" fontId="54" fillId="10" borderId="12" applyNumberFormat="0" applyProtection="0">
      <alignment horizontal="left" vertical="top" indent="1"/>
    </xf>
    <xf numFmtId="0" fontId="6" fillId="10" borderId="12" applyNumberFormat="0" applyProtection="0">
      <alignment horizontal="left" vertical="top" indent="1"/>
    </xf>
    <xf numFmtId="4" fontId="6" fillId="66" borderId="12" applyNumberFormat="0" applyProtection="0">
      <alignment horizontal="right" vertical="center"/>
    </xf>
    <xf numFmtId="4" fontId="4" fillId="0" borderId="2" applyNumberFormat="0" applyProtection="0">
      <alignment horizontal="right" vertical="center"/>
    </xf>
    <xf numFmtId="4" fontId="4" fillId="0" borderId="2" applyNumberFormat="0" applyProtection="0">
      <alignment horizontal="right" vertical="center"/>
    </xf>
    <xf numFmtId="4" fontId="4" fillId="0" borderId="2" applyNumberFormat="0" applyProtection="0">
      <alignment horizontal="right" vertical="center"/>
    </xf>
    <xf numFmtId="4" fontId="6" fillId="66" borderId="12" applyNumberFormat="0" applyProtection="0">
      <alignment horizontal="right" vertical="center"/>
    </xf>
    <xf numFmtId="4" fontId="4" fillId="0" borderId="2" applyNumberFormat="0" applyProtection="0">
      <alignment horizontal="right" vertical="center"/>
    </xf>
    <xf numFmtId="4" fontId="4" fillId="0" borderId="2" applyNumberFormat="0" applyProtection="0">
      <alignment horizontal="right" vertical="center"/>
    </xf>
    <xf numFmtId="4" fontId="4" fillId="0" borderId="2" applyNumberFormat="0" applyProtection="0">
      <alignment horizontal="right" vertical="center"/>
    </xf>
    <xf numFmtId="4" fontId="4" fillId="0" borderId="2" applyNumberFormat="0" applyProtection="0">
      <alignment horizontal="right" vertical="center"/>
    </xf>
    <xf numFmtId="4" fontId="4" fillId="0" borderId="2" applyNumberFormat="0" applyProtection="0">
      <alignment horizontal="right" vertical="center"/>
    </xf>
    <xf numFmtId="4" fontId="4" fillId="0" borderId="2" applyNumberFormat="0" applyProtection="0">
      <alignment horizontal="right" vertical="center"/>
    </xf>
    <xf numFmtId="4" fontId="4" fillId="0" borderId="2" applyNumberFormat="0" applyProtection="0">
      <alignment horizontal="right" vertical="center"/>
    </xf>
    <xf numFmtId="4" fontId="4" fillId="0" borderId="2" applyNumberFormat="0" applyProtection="0">
      <alignment horizontal="right" vertical="center"/>
    </xf>
    <xf numFmtId="4" fontId="4" fillId="0" borderId="2" applyNumberFormat="0" applyProtection="0">
      <alignment horizontal="right" vertical="center"/>
    </xf>
    <xf numFmtId="4" fontId="23" fillId="66" borderId="12" applyNumberFormat="0" applyProtection="0">
      <alignment horizontal="right" vertical="center"/>
    </xf>
    <xf numFmtId="4" fontId="52" fillId="69" borderId="2" applyNumberFormat="0" applyProtection="0">
      <alignment horizontal="right" vertical="center"/>
    </xf>
    <xf numFmtId="4" fontId="52" fillId="69" borderId="2" applyNumberFormat="0" applyProtection="0">
      <alignment horizontal="right" vertical="center"/>
    </xf>
    <xf numFmtId="4" fontId="52" fillId="69" borderId="2" applyNumberFormat="0" applyProtection="0">
      <alignment horizontal="right" vertical="center"/>
    </xf>
    <xf numFmtId="4" fontId="23" fillId="66" borderId="12" applyNumberFormat="0" applyProtection="0">
      <alignment horizontal="right" vertical="center"/>
    </xf>
    <xf numFmtId="4" fontId="52" fillId="69" borderId="2" applyNumberFormat="0" applyProtection="0">
      <alignment horizontal="right" vertical="center"/>
    </xf>
    <xf numFmtId="4" fontId="52" fillId="69" borderId="2" applyNumberFormat="0" applyProtection="0">
      <alignment horizontal="right" vertical="center"/>
    </xf>
    <xf numFmtId="4" fontId="52" fillId="69" borderId="2" applyNumberFormat="0" applyProtection="0">
      <alignment horizontal="right" vertical="center"/>
    </xf>
    <xf numFmtId="4" fontId="52" fillId="69" borderId="2" applyNumberFormat="0" applyProtection="0">
      <alignment horizontal="right" vertical="center"/>
    </xf>
    <xf numFmtId="4" fontId="52" fillId="69" borderId="2" applyNumberFormat="0" applyProtection="0">
      <alignment horizontal="right" vertical="center"/>
    </xf>
    <xf numFmtId="4" fontId="52" fillId="69" borderId="2" applyNumberFormat="0" applyProtection="0">
      <alignment horizontal="right" vertical="center"/>
    </xf>
    <xf numFmtId="4" fontId="52" fillId="69" borderId="2" applyNumberFormat="0" applyProtection="0">
      <alignment horizontal="right" vertical="center"/>
    </xf>
    <xf numFmtId="4" fontId="52" fillId="69" borderId="2" applyNumberFormat="0" applyProtection="0">
      <alignment horizontal="right" vertical="center"/>
    </xf>
    <xf numFmtId="4" fontId="23" fillId="66" borderId="12" applyNumberFormat="0" applyProtection="0">
      <alignment horizontal="right" vertical="center"/>
    </xf>
    <xf numFmtId="4" fontId="6" fillId="8" borderId="12" applyNumberFormat="0" applyProtection="0">
      <alignment horizontal="left" vertical="center" indent="1"/>
    </xf>
    <xf numFmtId="0" fontId="5" fillId="70" borderId="6" applyNumberFormat="0" applyProtection="0">
      <alignment horizontal="left" vertical="center" indent="1"/>
    </xf>
    <xf numFmtId="0" fontId="5" fillId="70" borderId="6" applyNumberFormat="0" applyProtection="0">
      <alignment horizontal="left" vertical="center" indent="1"/>
    </xf>
    <xf numFmtId="4" fontId="4" fillId="20" borderId="2" applyNumberFormat="0" applyProtection="0">
      <alignment horizontal="left" vertical="center" indent="1"/>
    </xf>
    <xf numFmtId="4" fontId="6" fillId="8" borderId="12" applyNumberFormat="0" applyProtection="0">
      <alignment horizontal="left" vertical="center" indent="1"/>
    </xf>
    <xf numFmtId="4" fontId="4" fillId="20" borderId="2" applyNumberFormat="0" applyProtection="0">
      <alignment horizontal="left" vertical="center" indent="1"/>
    </xf>
    <xf numFmtId="4" fontId="4" fillId="20" borderId="2" applyNumberFormat="0" applyProtection="0">
      <alignment horizontal="left" vertical="center" indent="1"/>
    </xf>
    <xf numFmtId="4" fontId="4" fillId="20" borderId="2" applyNumberFormat="0" applyProtection="0">
      <alignment horizontal="left" vertical="center" indent="1"/>
    </xf>
    <xf numFmtId="4" fontId="4" fillId="20" borderId="2" applyNumberFormat="0" applyProtection="0">
      <alignment horizontal="left" vertical="center" indent="1"/>
    </xf>
    <xf numFmtId="4" fontId="4" fillId="20" borderId="2" applyNumberFormat="0" applyProtection="0">
      <alignment horizontal="left" vertical="center" indent="1"/>
    </xf>
    <xf numFmtId="0" fontId="5" fillId="70" borderId="6" applyNumberFormat="0" applyProtection="0">
      <alignment horizontal="left" vertical="center" indent="1"/>
    </xf>
    <xf numFmtId="0" fontId="5" fillId="70" borderId="6" applyNumberFormat="0" applyProtection="0">
      <alignment horizontal="left" vertical="center" indent="1"/>
    </xf>
    <xf numFmtId="0" fontId="5" fillId="70" borderId="6" applyNumberFormat="0" applyProtection="0">
      <alignment horizontal="left" vertical="center" indent="1"/>
    </xf>
    <xf numFmtId="4" fontId="4" fillId="20" borderId="2" applyNumberFormat="0" applyProtection="0">
      <alignment horizontal="left" vertical="center" indent="1"/>
    </xf>
    <xf numFmtId="0" fontId="6" fillId="8" borderId="12" applyNumberFormat="0" applyProtection="0">
      <alignment horizontal="left" vertical="top" indent="1"/>
    </xf>
    <xf numFmtId="0" fontId="54" fillId="8" borderId="12" applyNumberFormat="0" applyProtection="0">
      <alignment horizontal="left" vertical="top" indent="1"/>
    </xf>
    <xf numFmtId="0" fontId="54" fillId="8" borderId="12" applyNumberFormat="0" applyProtection="0">
      <alignment horizontal="left" vertical="top" indent="1"/>
    </xf>
    <xf numFmtId="0" fontId="54" fillId="8" borderId="12" applyNumberFormat="0" applyProtection="0">
      <alignment horizontal="left" vertical="top" indent="1"/>
    </xf>
    <xf numFmtId="0" fontId="6" fillId="8" borderId="12" applyNumberFormat="0" applyProtection="0">
      <alignment horizontal="left" vertical="top" indent="1"/>
    </xf>
    <xf numFmtId="0" fontId="54" fillId="8" borderId="12" applyNumberFormat="0" applyProtection="0">
      <alignment horizontal="left" vertical="top" indent="1"/>
    </xf>
    <xf numFmtId="0" fontId="54" fillId="8" borderId="12" applyNumberFormat="0" applyProtection="0">
      <alignment horizontal="left" vertical="top" indent="1"/>
    </xf>
    <xf numFmtId="0" fontId="54" fillId="8" borderId="12" applyNumberFormat="0" applyProtection="0">
      <alignment horizontal="left" vertical="top" indent="1"/>
    </xf>
    <xf numFmtId="0" fontId="54" fillId="8" borderId="12" applyNumberFormat="0" applyProtection="0">
      <alignment horizontal="left" vertical="top" indent="1"/>
    </xf>
    <xf numFmtId="0" fontId="54" fillId="8" borderId="12" applyNumberFormat="0" applyProtection="0">
      <alignment horizontal="left" vertical="top" indent="1"/>
    </xf>
    <xf numFmtId="0" fontId="54" fillId="8" borderId="12" applyNumberFormat="0" applyProtection="0">
      <alignment horizontal="left" vertical="top" indent="1"/>
    </xf>
    <xf numFmtId="0" fontId="54" fillId="8" borderId="12" applyNumberFormat="0" applyProtection="0">
      <alignment horizontal="left" vertical="top" indent="1"/>
    </xf>
    <xf numFmtId="0" fontId="54" fillId="8" borderId="12" applyNumberFormat="0" applyProtection="0">
      <alignment horizontal="left" vertical="top" indent="1"/>
    </xf>
    <xf numFmtId="0" fontId="6" fillId="8" borderId="12" applyNumberFormat="0" applyProtection="0">
      <alignment horizontal="left" vertical="top" indent="1"/>
    </xf>
    <xf numFmtId="4" fontId="24" fillId="71" borderId="0" applyNumberFormat="0" applyProtection="0">
      <alignment horizontal="left" vertical="center" indent="1"/>
    </xf>
    <xf numFmtId="4" fontId="55" fillId="71" borderId="13" applyNumberFormat="0" applyProtection="0">
      <alignment horizontal="left" vertical="center" indent="1"/>
    </xf>
    <xf numFmtId="4" fontId="55" fillId="71" borderId="13" applyNumberFormat="0" applyProtection="0">
      <alignment horizontal="left" vertical="center" indent="1"/>
    </xf>
    <xf numFmtId="4" fontId="55" fillId="71" borderId="13" applyNumberFormat="0" applyProtection="0">
      <alignment horizontal="left" vertical="center" indent="1"/>
    </xf>
    <xf numFmtId="4" fontId="24" fillId="71" borderId="0" applyNumberFormat="0" applyProtection="0">
      <alignment horizontal="left" vertical="center" indent="1"/>
    </xf>
    <xf numFmtId="4" fontId="55" fillId="71" borderId="13" applyNumberFormat="0" applyProtection="0">
      <alignment horizontal="left" vertical="center" indent="1"/>
    </xf>
    <xf numFmtId="4" fontId="55" fillId="71" borderId="13" applyNumberFormat="0" applyProtection="0">
      <alignment horizontal="left" vertical="center" indent="1"/>
    </xf>
    <xf numFmtId="4" fontId="55" fillId="71" borderId="13" applyNumberFormat="0" applyProtection="0">
      <alignment horizontal="left" vertical="center" indent="1"/>
    </xf>
    <xf numFmtId="4" fontId="55" fillId="71" borderId="13" applyNumberFormat="0" applyProtection="0">
      <alignment horizontal="left" vertical="center" indent="1"/>
    </xf>
    <xf numFmtId="4" fontId="55" fillId="71" borderId="13" applyNumberFormat="0" applyProtection="0">
      <alignment horizontal="left" vertical="center" indent="1"/>
    </xf>
    <xf numFmtId="4" fontId="55" fillId="71" borderId="13" applyNumberFormat="0" applyProtection="0">
      <alignment horizontal="left" vertical="center" indent="1"/>
    </xf>
    <xf numFmtId="4" fontId="55" fillId="71" borderId="13" applyNumberFormat="0" applyProtection="0">
      <alignment horizontal="left" vertical="center" indent="1"/>
    </xf>
    <xf numFmtId="4" fontId="55" fillId="71" borderId="13" applyNumberFormat="0" applyProtection="0">
      <alignment horizontal="left" vertical="center" indent="1"/>
    </xf>
    <xf numFmtId="0" fontId="4" fillId="72" borderId="15"/>
    <xf numFmtId="0" fontId="4" fillId="72" borderId="15"/>
    <xf numFmtId="0" fontId="4" fillId="72" borderId="15"/>
    <xf numFmtId="0" fontId="4" fillId="72" borderId="15"/>
    <xf numFmtId="0" fontId="4" fillId="72" borderId="15"/>
    <xf numFmtId="4" fontId="25" fillId="66" borderId="12" applyNumberFormat="0" applyProtection="0">
      <alignment horizontal="right" vertical="center"/>
    </xf>
    <xf numFmtId="4" fontId="56" fillId="11" borderId="2" applyNumberFormat="0" applyProtection="0">
      <alignment horizontal="right" vertical="center"/>
    </xf>
    <xf numFmtId="4" fontId="56" fillId="11" borderId="2" applyNumberFormat="0" applyProtection="0">
      <alignment horizontal="right" vertical="center"/>
    </xf>
    <xf numFmtId="4" fontId="56" fillId="11" borderId="2" applyNumberFormat="0" applyProtection="0">
      <alignment horizontal="right" vertical="center"/>
    </xf>
    <xf numFmtId="4" fontId="25" fillId="66" borderId="12" applyNumberFormat="0" applyProtection="0">
      <alignment horizontal="right" vertical="center"/>
    </xf>
    <xf numFmtId="4" fontId="56" fillId="11" borderId="2" applyNumberFormat="0" applyProtection="0">
      <alignment horizontal="right" vertical="center"/>
    </xf>
    <xf numFmtId="4" fontId="56" fillId="11" borderId="2" applyNumberFormat="0" applyProtection="0">
      <alignment horizontal="right" vertical="center"/>
    </xf>
    <xf numFmtId="4" fontId="56" fillId="11" borderId="2" applyNumberFormat="0" applyProtection="0">
      <alignment horizontal="right" vertical="center"/>
    </xf>
    <xf numFmtId="4" fontId="56" fillId="11" borderId="2" applyNumberFormat="0" applyProtection="0">
      <alignment horizontal="right" vertical="center"/>
    </xf>
    <xf numFmtId="4" fontId="56" fillId="11" borderId="2" applyNumberFormat="0" applyProtection="0">
      <alignment horizontal="right" vertical="center"/>
    </xf>
    <xf numFmtId="4" fontId="56" fillId="11" borderId="2" applyNumberFormat="0" applyProtection="0">
      <alignment horizontal="right" vertical="center"/>
    </xf>
    <xf numFmtId="4" fontId="56" fillId="11" borderId="2" applyNumberFormat="0" applyProtection="0">
      <alignment horizontal="right" vertical="center"/>
    </xf>
    <xf numFmtId="4" fontId="56" fillId="11" borderId="2" applyNumberFormat="0" applyProtection="0">
      <alignment horizontal="right" vertical="center"/>
    </xf>
    <xf numFmtId="4" fontId="25" fillId="66" borderId="12" applyNumberFormat="0" applyProtection="0">
      <alignment horizontal="right" vertical="center"/>
    </xf>
    <xf numFmtId="0" fontId="26" fillId="0" borderId="0" applyNumberFormat="0" applyFill="0" applyBorder="0" applyAlignment="0" applyProtection="0"/>
    <xf numFmtId="0" fontId="57" fillId="0" borderId="18" applyNumberFormat="0" applyFill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30" fillId="0" borderId="8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8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15" fillId="0" borderId="21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1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33" fillId="10" borderId="11" applyNumberFormat="0" applyFont="0" applyAlignment="0" applyProtection="0"/>
    <xf numFmtId="0" fontId="27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66" fillId="0" borderId="0"/>
    <xf numFmtId="0" fontId="2" fillId="0" borderId="0"/>
    <xf numFmtId="9" fontId="8" fillId="0" borderId="0" applyFont="0" applyFill="0" applyBorder="0" applyAlignment="0" applyProtection="0"/>
    <xf numFmtId="164" fontId="67" fillId="0" borderId="0" applyFont="0" applyFill="0" applyBorder="0" applyAlignment="0" applyProtection="0"/>
    <xf numFmtId="0" fontId="82" fillId="0" borderId="0"/>
    <xf numFmtId="178" fontId="1" fillId="0" borderId="0" applyFont="0" applyFill="0" applyBorder="0" applyAlignment="0" applyProtection="0"/>
    <xf numFmtId="41" fontId="82" fillId="0" borderId="0" applyFont="0" applyFill="0" applyBorder="0" applyAlignment="0" applyProtection="0"/>
  </cellStyleXfs>
  <cellXfs count="151">
    <xf numFmtId="0" fontId="0" fillId="0" borderId="0" xfId="0"/>
    <xf numFmtId="0" fontId="70" fillId="0" borderId="29" xfId="0" applyFont="1" applyBorder="1" applyAlignment="1">
      <alignment vertical="center"/>
    </xf>
    <xf numFmtId="0" fontId="71" fillId="0" borderId="0" xfId="0" applyFont="1" applyAlignment="1">
      <alignment vertical="center"/>
    </xf>
    <xf numFmtId="0" fontId="70" fillId="0" borderId="0" xfId="0" applyFont="1" applyAlignment="1">
      <alignment vertical="center"/>
    </xf>
    <xf numFmtId="0" fontId="70" fillId="0" borderId="26" xfId="0" applyFont="1" applyBorder="1" applyAlignment="1">
      <alignment horizontal="center" vertical="center"/>
    </xf>
    <xf numFmtId="0" fontId="72" fillId="0" borderId="0" xfId="0" applyFont="1"/>
    <xf numFmtId="176" fontId="71" fillId="0" borderId="0" xfId="0" applyNumberFormat="1" applyFont="1" applyAlignment="1">
      <alignment horizontal="right" vertical="center"/>
    </xf>
    <xf numFmtId="177" fontId="71" fillId="0" borderId="0" xfId="0" applyNumberFormat="1" applyFont="1" applyAlignment="1">
      <alignment horizontal="right" vertical="center"/>
    </xf>
    <xf numFmtId="176" fontId="70" fillId="0" borderId="0" xfId="0" applyNumberFormat="1" applyFont="1" applyAlignment="1">
      <alignment horizontal="right" vertical="center"/>
    </xf>
    <xf numFmtId="177" fontId="70" fillId="0" borderId="0" xfId="0" applyNumberFormat="1" applyFont="1" applyAlignment="1">
      <alignment horizontal="right" vertical="center"/>
    </xf>
    <xf numFmtId="0" fontId="73" fillId="0" borderId="0" xfId="0" applyFont="1"/>
    <xf numFmtId="177" fontId="71" fillId="0" borderId="0" xfId="0" applyNumberFormat="1" applyFont="1" applyFill="1" applyAlignment="1">
      <alignment horizontal="right" vertical="center"/>
    </xf>
    <xf numFmtId="176" fontId="71" fillId="0" borderId="0" xfId="0" applyNumberFormat="1" applyFont="1" applyFill="1" applyAlignment="1">
      <alignment horizontal="right" vertical="center"/>
    </xf>
    <xf numFmtId="0" fontId="72" fillId="0" borderId="0" xfId="0" applyFont="1" applyFill="1"/>
    <xf numFmtId="0" fontId="74" fillId="0" borderId="0" xfId="0" applyFont="1" applyAlignment="1">
      <alignment horizontal="left" indent="2"/>
    </xf>
    <xf numFmtId="0" fontId="72" fillId="0" borderId="0" xfId="0" applyFont="1" applyAlignment="1">
      <alignment vertical="center"/>
    </xf>
    <xf numFmtId="175" fontId="72" fillId="0" borderId="0" xfId="828" applyNumberFormat="1" applyFont="1" applyAlignment="1">
      <alignment vertical="center"/>
    </xf>
    <xf numFmtId="0" fontId="71" fillId="0" borderId="0" xfId="0" applyFont="1"/>
    <xf numFmtId="3" fontId="71" fillId="0" borderId="0" xfId="0" applyNumberFormat="1" applyFont="1" applyAlignment="1">
      <alignment horizontal="right"/>
    </xf>
    <xf numFmtId="10" fontId="71" fillId="0" borderId="0" xfId="0" applyNumberFormat="1" applyFont="1" applyAlignment="1">
      <alignment horizontal="right"/>
    </xf>
    <xf numFmtId="0" fontId="75" fillId="0" borderId="0" xfId="0" applyFont="1"/>
    <xf numFmtId="3" fontId="76" fillId="0" borderId="0" xfId="0" applyNumberFormat="1" applyFont="1" applyAlignment="1">
      <alignment horizontal="right" vertical="center"/>
    </xf>
    <xf numFmtId="3" fontId="72" fillId="0" borderId="0" xfId="0" applyNumberFormat="1" applyFont="1" applyAlignment="1">
      <alignment vertical="center"/>
    </xf>
    <xf numFmtId="3" fontId="76" fillId="0" borderId="28" xfId="0" applyNumberFormat="1" applyFont="1" applyBorder="1" applyAlignment="1">
      <alignment horizontal="right" vertical="center"/>
    </xf>
    <xf numFmtId="3" fontId="70" fillId="0" borderId="0" xfId="0" applyNumberFormat="1" applyFont="1" applyAlignment="1">
      <alignment horizontal="right" vertical="center"/>
    </xf>
    <xf numFmtId="0" fontId="70" fillId="0" borderId="26" xfId="0" applyFont="1" applyBorder="1" applyAlignment="1">
      <alignment vertical="center"/>
    </xf>
    <xf numFmtId="0" fontId="71" fillId="0" borderId="0" xfId="0" applyFont="1" applyAlignment="1">
      <alignment horizontal="right" vertical="center"/>
    </xf>
    <xf numFmtId="0" fontId="74" fillId="0" borderId="0" xfId="0" applyFont="1" applyAlignment="1">
      <alignment horizontal="justify"/>
    </xf>
    <xf numFmtId="3" fontId="72" fillId="0" borderId="0" xfId="0" applyNumberFormat="1" applyFont="1"/>
    <xf numFmtId="3" fontId="70" fillId="0" borderId="0" xfId="0" applyNumberFormat="1" applyFont="1"/>
    <xf numFmtId="3" fontId="71" fillId="0" borderId="0" xfId="0" applyNumberFormat="1" applyFont="1" applyAlignment="1">
      <alignment horizontal="right" vertical="center"/>
    </xf>
    <xf numFmtId="3" fontId="68" fillId="0" borderId="0" xfId="0" applyNumberFormat="1" applyFont="1"/>
    <xf numFmtId="176" fontId="78" fillId="0" borderId="0" xfId="0" applyNumberFormat="1" applyFont="1" applyAlignment="1">
      <alignment horizontal="right" vertical="center"/>
    </xf>
    <xf numFmtId="176" fontId="69" fillId="0" borderId="0" xfId="0" applyNumberFormat="1" applyFont="1" applyBorder="1" applyAlignment="1">
      <alignment horizontal="right" vertical="center"/>
    </xf>
    <xf numFmtId="177" fontId="69" fillId="0" borderId="0" xfId="0" applyNumberFormat="1" applyFont="1" applyBorder="1" applyAlignment="1">
      <alignment horizontal="right" vertical="center"/>
    </xf>
    <xf numFmtId="176" fontId="78" fillId="0" borderId="0" xfId="0" applyNumberFormat="1" applyFont="1" applyBorder="1" applyAlignment="1">
      <alignment horizontal="right" vertical="center"/>
    </xf>
    <xf numFmtId="177" fontId="78" fillId="0" borderId="0" xfId="0" applyNumberFormat="1" applyFont="1" applyBorder="1" applyAlignment="1">
      <alignment horizontal="right" vertical="center"/>
    </xf>
    <xf numFmtId="0" fontId="76" fillId="0" borderId="0" xfId="0" applyFont="1" applyAlignment="1">
      <alignment vertical="center"/>
    </xf>
    <xf numFmtId="0" fontId="79" fillId="0" borderId="0" xfId="0" applyFont="1"/>
    <xf numFmtId="0" fontId="77" fillId="0" borderId="0" xfId="0" applyFont="1"/>
    <xf numFmtId="0" fontId="72" fillId="0" borderId="0" xfId="0" applyFont="1" applyAlignment="1">
      <alignment horizontal="left"/>
    </xf>
    <xf numFmtId="176" fontId="72" fillId="0" borderId="0" xfId="0" applyNumberFormat="1" applyFont="1"/>
    <xf numFmtId="3" fontId="79" fillId="0" borderId="0" xfId="0" applyNumberFormat="1" applyFont="1" applyAlignment="1">
      <alignment horizontal="right" vertical="center"/>
    </xf>
    <xf numFmtId="0" fontId="73" fillId="0" borderId="0" xfId="0" applyFont="1" applyAlignment="1">
      <alignment horizontal="left"/>
    </xf>
    <xf numFmtId="176" fontId="73" fillId="0" borderId="0" xfId="0" applyNumberFormat="1" applyFont="1"/>
    <xf numFmtId="0" fontId="73" fillId="0" borderId="0" xfId="0" applyFont="1" applyFill="1"/>
    <xf numFmtId="176" fontId="70" fillId="0" borderId="0" xfId="0" applyNumberFormat="1" applyFont="1" applyFill="1" applyAlignment="1">
      <alignment horizontal="right" vertical="center"/>
    </xf>
    <xf numFmtId="0" fontId="73" fillId="0" borderId="0" xfId="0" applyFont="1" applyFill="1" applyAlignment="1">
      <alignment horizontal="left"/>
    </xf>
    <xf numFmtId="176" fontId="73" fillId="0" borderId="0" xfId="0" applyNumberFormat="1" applyFont="1" applyFill="1"/>
    <xf numFmtId="0" fontId="74" fillId="0" borderId="0" xfId="1697" applyFont="1" applyAlignment="1">
      <alignment horizontal="left" indent="2"/>
    </xf>
    <xf numFmtId="0" fontId="72" fillId="0" borderId="0" xfId="1697" applyFont="1"/>
    <xf numFmtId="0" fontId="72" fillId="0" borderId="0" xfId="1697" applyFont="1" applyFill="1"/>
    <xf numFmtId="0" fontId="72" fillId="0" borderId="0" xfId="1697" applyFont="1" applyAlignment="1">
      <alignment vertical="center"/>
    </xf>
    <xf numFmtId="3" fontId="72" fillId="0" borderId="0" xfId="1697" applyNumberFormat="1" applyFont="1" applyAlignment="1">
      <alignment vertical="center"/>
    </xf>
    <xf numFmtId="0" fontId="71" fillId="0" borderId="26" xfId="0" applyFont="1" applyBorder="1" applyAlignment="1">
      <alignment vertical="center"/>
    </xf>
    <xf numFmtId="177" fontId="72" fillId="0" borderId="0" xfId="0" applyNumberFormat="1" applyFont="1"/>
    <xf numFmtId="0" fontId="70" fillId="0" borderId="0" xfId="0" applyFont="1" applyAlignment="1">
      <alignment horizontal="center"/>
    </xf>
    <xf numFmtId="0" fontId="70" fillId="0" borderId="26" xfId="0" applyFont="1" applyBorder="1" applyAlignment="1">
      <alignment horizontal="center"/>
    </xf>
    <xf numFmtId="0" fontId="71" fillId="0" borderId="0" xfId="0" applyFont="1" applyAlignment="1">
      <alignment horizontal="center" vertical="center"/>
    </xf>
    <xf numFmtId="0" fontId="71" fillId="0" borderId="26" xfId="0" applyFont="1" applyBorder="1" applyAlignment="1">
      <alignment horizontal="center" vertical="center"/>
    </xf>
    <xf numFmtId="9" fontId="72" fillId="0" borderId="0" xfId="949" applyFont="1"/>
    <xf numFmtId="9" fontId="73" fillId="0" borderId="0" xfId="949" applyFont="1"/>
    <xf numFmtId="177" fontId="71" fillId="0" borderId="0" xfId="0" applyNumberFormat="1" applyFont="1" applyFill="1" applyAlignment="1">
      <alignment horizontal="center" vertical="center"/>
    </xf>
    <xf numFmtId="177" fontId="71" fillId="0" borderId="0" xfId="0" applyNumberFormat="1" applyFont="1" applyAlignment="1">
      <alignment horizontal="center" vertical="center"/>
    </xf>
    <xf numFmtId="0" fontId="70" fillId="0" borderId="26" xfId="0" applyFont="1" applyBorder="1"/>
    <xf numFmtId="168" fontId="71" fillId="0" borderId="0" xfId="0" applyNumberFormat="1" applyFont="1"/>
    <xf numFmtId="2" fontId="71" fillId="0" borderId="0" xfId="0" applyNumberFormat="1" applyFont="1" applyAlignment="1">
      <alignment horizontal="right" vertical="center"/>
    </xf>
    <xf numFmtId="2" fontId="71" fillId="0" borderId="0" xfId="0" applyNumberFormat="1" applyFont="1"/>
    <xf numFmtId="2" fontId="71" fillId="0" borderId="0" xfId="0" applyNumberFormat="1" applyFont="1" applyAlignment="1">
      <alignment vertical="center"/>
    </xf>
    <xf numFmtId="0" fontId="71" fillId="0" borderId="0" xfId="0" applyFont="1" applyFill="1"/>
    <xf numFmtId="0" fontId="79" fillId="0" borderId="0" xfId="0" applyFont="1" applyAlignment="1">
      <alignment vertical="center"/>
    </xf>
    <xf numFmtId="0" fontId="76" fillId="0" borderId="0" xfId="0" applyFont="1" applyAlignment="1">
      <alignment horizontal="right" vertical="center"/>
    </xf>
    <xf numFmtId="0" fontId="81" fillId="0" borderId="0" xfId="0" applyFont="1" applyAlignment="1">
      <alignment vertical="center"/>
    </xf>
    <xf numFmtId="3" fontId="81" fillId="0" borderId="0" xfId="0" applyNumberFormat="1" applyFont="1" applyAlignment="1">
      <alignment horizontal="right" vertical="center"/>
    </xf>
    <xf numFmtId="0" fontId="83" fillId="0" borderId="0" xfId="0" applyFont="1"/>
    <xf numFmtId="0" fontId="84" fillId="0" borderId="0" xfId="0" applyFont="1"/>
    <xf numFmtId="169" fontId="84" fillId="0" borderId="0" xfId="949" applyNumberFormat="1" applyFont="1"/>
    <xf numFmtId="0" fontId="79" fillId="0" borderId="26" xfId="0" applyFont="1" applyBorder="1" applyAlignment="1">
      <alignment horizontal="center"/>
    </xf>
    <xf numFmtId="179" fontId="70" fillId="0" borderId="0" xfId="0" applyNumberFormat="1" applyFont="1" applyAlignment="1">
      <alignment horizontal="right" vertical="center"/>
    </xf>
    <xf numFmtId="179" fontId="71" fillId="0" borderId="0" xfId="0" applyNumberFormat="1" applyFont="1" applyAlignment="1">
      <alignment horizontal="right" vertical="center"/>
    </xf>
    <xf numFmtId="179" fontId="71" fillId="0" borderId="0" xfId="0" applyNumberFormat="1" applyFont="1" applyFill="1" applyAlignment="1">
      <alignment horizontal="right" vertical="center"/>
    </xf>
    <xf numFmtId="179" fontId="70" fillId="0" borderId="26" xfId="0" applyNumberFormat="1" applyFont="1" applyBorder="1" applyAlignment="1">
      <alignment horizontal="right" vertical="center"/>
    </xf>
    <xf numFmtId="176" fontId="85" fillId="0" borderId="0" xfId="0" applyNumberFormat="1" applyFont="1"/>
    <xf numFmtId="0" fontId="79" fillId="0" borderId="29" xfId="0" applyFont="1" applyBorder="1" applyAlignment="1">
      <alignment horizontal="right" vertical="center"/>
    </xf>
    <xf numFmtId="164" fontId="76" fillId="0" borderId="0" xfId="1699" applyFont="1" applyAlignment="1">
      <alignment horizontal="right" vertical="center"/>
    </xf>
    <xf numFmtId="164" fontId="79" fillId="0" borderId="0" xfId="1699" applyFont="1" applyAlignment="1">
      <alignment horizontal="right" vertical="center"/>
    </xf>
    <xf numFmtId="0" fontId="79" fillId="0" borderId="0" xfId="0" applyFont="1" applyAlignment="1">
      <alignment horizontal="center" vertical="center"/>
    </xf>
    <xf numFmtId="0" fontId="83" fillId="92" borderId="24" xfId="0" applyFont="1" applyFill="1" applyBorder="1"/>
    <xf numFmtId="0" fontId="83" fillId="0" borderId="31" xfId="0" applyFont="1" applyBorder="1"/>
    <xf numFmtId="3" fontId="84" fillId="0" borderId="0" xfId="0" applyNumberFormat="1" applyFont="1"/>
    <xf numFmtId="10" fontId="84" fillId="0" borderId="0" xfId="1698" applyNumberFormat="1" applyFont="1"/>
    <xf numFmtId="3" fontId="83" fillId="0" borderId="0" xfId="0" applyNumberFormat="1" applyFont="1"/>
    <xf numFmtId="10" fontId="83" fillId="0" borderId="0" xfId="1698" applyNumberFormat="1" applyFont="1"/>
    <xf numFmtId="164" fontId="68" fillId="0" borderId="0" xfId="1699" applyFont="1"/>
    <xf numFmtId="169" fontId="76" fillId="0" borderId="0" xfId="0" applyNumberFormat="1" applyFont="1" applyAlignment="1">
      <alignment horizontal="right" vertical="center"/>
    </xf>
    <xf numFmtId="169" fontId="76" fillId="0" borderId="28" xfId="0" applyNumberFormat="1" applyFont="1" applyBorder="1" applyAlignment="1">
      <alignment horizontal="right" vertical="center"/>
    </xf>
    <xf numFmtId="169" fontId="79" fillId="0" borderId="0" xfId="0" applyNumberFormat="1" applyFont="1" applyAlignment="1">
      <alignment horizontal="right" vertical="center"/>
    </xf>
    <xf numFmtId="0" fontId="79" fillId="0" borderId="29" xfId="0" applyFont="1" applyBorder="1" applyAlignment="1">
      <alignment horizontal="center" vertical="center"/>
    </xf>
    <xf numFmtId="0" fontId="70" fillId="0" borderId="26" xfId="0" applyFont="1" applyBorder="1" applyAlignment="1">
      <alignment horizontal="center" vertical="center"/>
    </xf>
    <xf numFmtId="0" fontId="76" fillId="0" borderId="0" xfId="0" applyFont="1" applyAlignment="1">
      <alignment horizontal="right"/>
    </xf>
    <xf numFmtId="164" fontId="68" fillId="0" borderId="0" xfId="1699" applyFont="1" applyAlignment="1">
      <alignment vertical="center"/>
    </xf>
    <xf numFmtId="164" fontId="72" fillId="0" borderId="0" xfId="1699" applyFont="1" applyAlignment="1">
      <alignment vertical="center"/>
    </xf>
    <xf numFmtId="164" fontId="71" fillId="0" borderId="0" xfId="0" applyNumberFormat="1" applyFont="1" applyAlignment="1">
      <alignment vertical="center"/>
    </xf>
    <xf numFmtId="164" fontId="70" fillId="0" borderId="0" xfId="0" applyNumberFormat="1" applyFont="1" applyAlignment="1">
      <alignment vertical="center"/>
    </xf>
    <xf numFmtId="164" fontId="72" fillId="0" borderId="0" xfId="0" applyNumberFormat="1" applyFont="1" applyAlignment="1"/>
    <xf numFmtId="176" fontId="69" fillId="0" borderId="0" xfId="0" applyNumberFormat="1" applyFont="1"/>
    <xf numFmtId="169" fontId="84" fillId="0" borderId="0" xfId="0" applyNumberFormat="1" applyFont="1"/>
    <xf numFmtId="169" fontId="83" fillId="0" borderId="31" xfId="0" applyNumberFormat="1" applyFont="1" applyBorder="1"/>
    <xf numFmtId="0" fontId="71" fillId="0" borderId="24" xfId="0" applyFont="1" applyBorder="1" applyAlignment="1">
      <alignment vertical="center"/>
    </xf>
    <xf numFmtId="0" fontId="71" fillId="0" borderId="24" xfId="0" applyFont="1" applyBorder="1" applyAlignment="1">
      <alignment horizontal="center" vertical="center"/>
    </xf>
    <xf numFmtId="179" fontId="70" fillId="0" borderId="24" xfId="0" applyNumberFormat="1" applyFont="1" applyBorder="1" applyAlignment="1">
      <alignment horizontal="right" vertical="center"/>
    </xf>
    <xf numFmtId="179" fontId="71" fillId="0" borderId="24" xfId="0" applyNumberFormat="1" applyFont="1" applyBorder="1" applyAlignment="1">
      <alignment horizontal="right" vertical="center"/>
    </xf>
    <xf numFmtId="179" fontId="71" fillId="0" borderId="24" xfId="0" applyNumberFormat="1" applyFont="1" applyFill="1" applyBorder="1" applyAlignment="1">
      <alignment horizontal="right" vertical="center"/>
    </xf>
    <xf numFmtId="164" fontId="70" fillId="0" borderId="0" xfId="1699" applyFont="1" applyAlignment="1">
      <alignment horizontal="right" vertical="center"/>
    </xf>
    <xf numFmtId="177" fontId="70" fillId="0" borderId="0" xfId="0" applyNumberFormat="1" applyFont="1" applyAlignment="1">
      <alignment horizontal="center" vertical="center"/>
    </xf>
    <xf numFmtId="0" fontId="70" fillId="0" borderId="26" xfId="0" applyFont="1" applyBorder="1" applyAlignment="1">
      <alignment horizontal="center" vertical="center"/>
    </xf>
    <xf numFmtId="0" fontId="79" fillId="0" borderId="29" xfId="0" applyFont="1" applyBorder="1" applyAlignment="1">
      <alignment horizontal="center" vertical="center"/>
    </xf>
    <xf numFmtId="0" fontId="70" fillId="0" borderId="0" xfId="0" applyFont="1" applyAlignment="1">
      <alignment horizontal="center" vertical="center"/>
    </xf>
    <xf numFmtId="0" fontId="79" fillId="0" borderId="29" xfId="0" applyFont="1" applyBorder="1" applyAlignment="1">
      <alignment horizontal="center" vertical="center"/>
    </xf>
    <xf numFmtId="0" fontId="70" fillId="0" borderId="26" xfId="0" applyFont="1" applyBorder="1" applyAlignment="1">
      <alignment horizontal="center" vertical="center"/>
    </xf>
    <xf numFmtId="0" fontId="70" fillId="0" borderId="0" xfId="0" applyFont="1" applyBorder="1" applyAlignment="1">
      <alignment horizontal="center" vertical="center"/>
    </xf>
    <xf numFmtId="0" fontId="79" fillId="0" borderId="30" xfId="0" applyFont="1" applyBorder="1" applyAlignment="1">
      <alignment horizontal="center" vertical="center"/>
    </xf>
    <xf numFmtId="0" fontId="79" fillId="0" borderId="27" xfId="0" applyFont="1" applyBorder="1" applyAlignment="1">
      <alignment horizontal="center" vertical="center"/>
    </xf>
    <xf numFmtId="0" fontId="70" fillId="0" borderId="27" xfId="0" applyFont="1" applyBorder="1" applyAlignment="1">
      <alignment horizontal="center" vertical="center"/>
    </xf>
    <xf numFmtId="0" fontId="70" fillId="0" borderId="0" xfId="0" applyFont="1" applyAlignment="1">
      <alignment horizontal="center" vertical="center"/>
    </xf>
    <xf numFmtId="0" fontId="70" fillId="0" borderId="29" xfId="0" applyFont="1" applyBorder="1" applyAlignment="1">
      <alignment horizontal="center" vertical="center"/>
    </xf>
    <xf numFmtId="0" fontId="70" fillId="0" borderId="0" xfId="0" applyFont="1"/>
    <xf numFmtId="0" fontId="73" fillId="0" borderId="0" xfId="0" applyFont="1" applyAlignment="1">
      <alignment vertical="center"/>
    </xf>
    <xf numFmtId="0" fontId="79" fillId="0" borderId="0" xfId="0" applyFont="1" applyAlignment="1">
      <alignment horizontal="center"/>
    </xf>
    <xf numFmtId="0" fontId="70" fillId="0" borderId="29" xfId="0" applyFont="1" applyBorder="1" applyAlignment="1">
      <alignment horizontal="left"/>
    </xf>
    <xf numFmtId="0" fontId="70" fillId="0" borderId="29" xfId="0" applyFont="1" applyBorder="1" applyAlignment="1">
      <alignment horizontal="center"/>
    </xf>
    <xf numFmtId="0" fontId="86" fillId="0" borderId="29" xfId="0" applyFont="1" applyBorder="1" applyAlignment="1">
      <alignment horizontal="center" vertical="center"/>
    </xf>
    <xf numFmtId="0" fontId="71" fillId="0" borderId="30" xfId="0" applyFont="1" applyBorder="1" applyAlignment="1">
      <alignment vertical="center"/>
    </xf>
    <xf numFmtId="0" fontId="87" fillId="0" borderId="0" xfId="0" applyFont="1" applyAlignment="1">
      <alignment vertical="center"/>
    </xf>
    <xf numFmtId="0" fontId="70" fillId="0" borderId="30" xfId="0" applyFont="1" applyBorder="1" applyAlignment="1">
      <alignment vertical="center"/>
    </xf>
    <xf numFmtId="0" fontId="88" fillId="0" borderId="0" xfId="0" applyFont="1"/>
    <xf numFmtId="3" fontId="88" fillId="0" borderId="0" xfId="0" applyNumberFormat="1" applyFont="1"/>
    <xf numFmtId="0" fontId="89" fillId="0" borderId="0" xfId="0" applyFont="1" applyFill="1"/>
    <xf numFmtId="169" fontId="89" fillId="0" borderId="0" xfId="949" applyNumberFormat="1" applyFont="1" applyFill="1"/>
    <xf numFmtId="3" fontId="89" fillId="0" borderId="0" xfId="0" applyNumberFormat="1" applyFont="1" applyFill="1"/>
    <xf numFmtId="9" fontId="89" fillId="0" borderId="0" xfId="949" applyFont="1" applyFill="1"/>
    <xf numFmtId="9" fontId="89" fillId="0" borderId="0" xfId="949" applyNumberFormat="1" applyFont="1" applyFill="1"/>
    <xf numFmtId="9" fontId="90" fillId="0" borderId="0" xfId="949" applyFont="1" applyFill="1"/>
    <xf numFmtId="0" fontId="91" fillId="0" borderId="0" xfId="0" applyFont="1" applyAlignment="1">
      <alignment vertical="center"/>
    </xf>
    <xf numFmtId="0" fontId="91" fillId="0" borderId="0" xfId="0" applyFont="1"/>
    <xf numFmtId="9" fontId="91" fillId="0" borderId="0" xfId="949" applyFont="1"/>
    <xf numFmtId="9" fontId="88" fillId="0" borderId="0" xfId="949" applyFont="1"/>
    <xf numFmtId="169" fontId="92" fillId="0" borderId="0" xfId="949" applyNumberFormat="1" applyFont="1"/>
    <xf numFmtId="3" fontId="91" fillId="0" borderId="0" xfId="0" applyNumberFormat="1" applyFont="1"/>
    <xf numFmtId="9" fontId="93" fillId="0" borderId="0" xfId="949" applyFont="1"/>
    <xf numFmtId="0" fontId="76" fillId="0" borderId="0" xfId="0" applyFont="1" applyAlignment="1">
      <alignment vertical="center" wrapText="1"/>
    </xf>
  </cellXfs>
  <cellStyles count="1703">
    <cellStyle name="0,0_x000d__x000a_NA_x000d__x000a_" xfId="1" xr:uid="{00000000-0005-0000-0000-000000000000}"/>
    <cellStyle name="0,0_x000d__x000a_NA_x000d__x000a_ 2" xfId="2" xr:uid="{00000000-0005-0000-0000-000001000000}"/>
    <cellStyle name="0,0_x000d__x000a_NA_x000d__x000a_ 2 2" xfId="3" xr:uid="{00000000-0005-0000-0000-000002000000}"/>
    <cellStyle name="0,0_x000d__x000a_NA_x000d__x000a_ 3" xfId="4" xr:uid="{00000000-0005-0000-0000-000003000000}"/>
    <cellStyle name="20% - Accent1" xfId="5" xr:uid="{00000000-0005-0000-0000-000004000000}"/>
    <cellStyle name="20% - Accent2" xfId="6" xr:uid="{00000000-0005-0000-0000-000005000000}"/>
    <cellStyle name="20% - Accent3" xfId="7" xr:uid="{00000000-0005-0000-0000-000006000000}"/>
    <cellStyle name="20% - Accent4" xfId="8" xr:uid="{00000000-0005-0000-0000-000007000000}"/>
    <cellStyle name="20% - Accent5" xfId="9" xr:uid="{00000000-0005-0000-0000-000008000000}"/>
    <cellStyle name="20% - Accent6" xfId="10" xr:uid="{00000000-0005-0000-0000-000009000000}"/>
    <cellStyle name="20% - akcent 1" xfId="11" xr:uid="{00000000-0005-0000-0000-00000A000000}"/>
    <cellStyle name="20% - akcent 2" xfId="12" xr:uid="{00000000-0005-0000-0000-00000B000000}"/>
    <cellStyle name="20% - akcent 3" xfId="13" xr:uid="{00000000-0005-0000-0000-00000C000000}"/>
    <cellStyle name="20% - akcent 4" xfId="14" xr:uid="{00000000-0005-0000-0000-00000D000000}"/>
    <cellStyle name="20% - akcent 5" xfId="15" xr:uid="{00000000-0005-0000-0000-00000E000000}"/>
    <cellStyle name="20% - akcent 6" xfId="16" xr:uid="{00000000-0005-0000-0000-00000F000000}"/>
    <cellStyle name="20% - Énfasis1" xfId="17" builtinId="30" customBuiltin="1"/>
    <cellStyle name="20% - Énfasis1 2" xfId="18" xr:uid="{00000000-0005-0000-0000-000011000000}"/>
    <cellStyle name="20% - Énfasis1 2 2" xfId="19" xr:uid="{00000000-0005-0000-0000-000012000000}"/>
    <cellStyle name="20% - Énfasis2" xfId="20" builtinId="34" customBuiltin="1"/>
    <cellStyle name="20% - Énfasis2 2" xfId="21" xr:uid="{00000000-0005-0000-0000-000014000000}"/>
    <cellStyle name="20% - Énfasis2 2 2" xfId="22" xr:uid="{00000000-0005-0000-0000-000015000000}"/>
    <cellStyle name="20% - Énfasis3" xfId="23" builtinId="38" customBuiltin="1"/>
    <cellStyle name="20% - Énfasis3 2" xfId="24" xr:uid="{00000000-0005-0000-0000-000017000000}"/>
    <cellStyle name="20% - Énfasis3 2 2" xfId="25" xr:uid="{00000000-0005-0000-0000-000018000000}"/>
    <cellStyle name="20% - Énfasis4" xfId="26" builtinId="42" customBuiltin="1"/>
    <cellStyle name="20% - Énfasis4 2" xfId="27" xr:uid="{00000000-0005-0000-0000-00001A000000}"/>
    <cellStyle name="20% - Énfasis4 2 2" xfId="28" xr:uid="{00000000-0005-0000-0000-00001B000000}"/>
    <cellStyle name="20% - Énfasis5" xfId="29" builtinId="46" customBuiltin="1"/>
    <cellStyle name="20% - Énfasis5 2" xfId="30" xr:uid="{00000000-0005-0000-0000-00001D000000}"/>
    <cellStyle name="20% - Énfasis5 2 2" xfId="31" xr:uid="{00000000-0005-0000-0000-00001E000000}"/>
    <cellStyle name="20% - Énfasis6" xfId="32" builtinId="50" customBuiltin="1"/>
    <cellStyle name="20% - Énfasis6 2" xfId="33" xr:uid="{00000000-0005-0000-0000-000020000000}"/>
    <cellStyle name="20% - Énfasis6 2 2" xfId="34" xr:uid="{00000000-0005-0000-0000-000021000000}"/>
    <cellStyle name="40% - Accent1" xfId="35" xr:uid="{00000000-0005-0000-0000-000022000000}"/>
    <cellStyle name="40% - Accent2" xfId="36" xr:uid="{00000000-0005-0000-0000-000023000000}"/>
    <cellStyle name="40% - Accent3" xfId="37" xr:uid="{00000000-0005-0000-0000-000024000000}"/>
    <cellStyle name="40% - Accent4" xfId="38" xr:uid="{00000000-0005-0000-0000-000025000000}"/>
    <cellStyle name="40% - Accent5" xfId="39" xr:uid="{00000000-0005-0000-0000-000026000000}"/>
    <cellStyle name="40% - Accent6" xfId="40" xr:uid="{00000000-0005-0000-0000-000027000000}"/>
    <cellStyle name="40% - akcent 1" xfId="41" xr:uid="{00000000-0005-0000-0000-000028000000}"/>
    <cellStyle name="40% - akcent 2" xfId="42" xr:uid="{00000000-0005-0000-0000-000029000000}"/>
    <cellStyle name="40% - akcent 3" xfId="43" xr:uid="{00000000-0005-0000-0000-00002A000000}"/>
    <cellStyle name="40% - akcent 4" xfId="44" xr:uid="{00000000-0005-0000-0000-00002B000000}"/>
    <cellStyle name="40% - akcent 5" xfId="45" xr:uid="{00000000-0005-0000-0000-00002C000000}"/>
    <cellStyle name="40% - akcent 6" xfId="46" xr:uid="{00000000-0005-0000-0000-00002D000000}"/>
    <cellStyle name="40% - Énfasis1" xfId="47" builtinId="31" customBuiltin="1"/>
    <cellStyle name="40% - Énfasis1 2" xfId="48" xr:uid="{00000000-0005-0000-0000-00002F000000}"/>
    <cellStyle name="40% - Énfasis1 2 2" xfId="49" xr:uid="{00000000-0005-0000-0000-000030000000}"/>
    <cellStyle name="40% - Énfasis2" xfId="50" builtinId="35" customBuiltin="1"/>
    <cellStyle name="40% - Énfasis2 2" xfId="51" xr:uid="{00000000-0005-0000-0000-000032000000}"/>
    <cellStyle name="40% - Énfasis2 2 2" xfId="52" xr:uid="{00000000-0005-0000-0000-000033000000}"/>
    <cellStyle name="40% - Énfasis3" xfId="53" builtinId="39" customBuiltin="1"/>
    <cellStyle name="40% - Énfasis3 2" xfId="54" xr:uid="{00000000-0005-0000-0000-000035000000}"/>
    <cellStyle name="40% - Énfasis3 2 2" xfId="55" xr:uid="{00000000-0005-0000-0000-000036000000}"/>
    <cellStyle name="40% - Énfasis4" xfId="56" builtinId="43" customBuiltin="1"/>
    <cellStyle name="40% - Énfasis4 2" xfId="57" xr:uid="{00000000-0005-0000-0000-000038000000}"/>
    <cellStyle name="40% - Énfasis4 2 2" xfId="58" xr:uid="{00000000-0005-0000-0000-000039000000}"/>
    <cellStyle name="40% - Énfasis5" xfId="59" builtinId="47" customBuiltin="1"/>
    <cellStyle name="40% - Énfasis5 2" xfId="60" xr:uid="{00000000-0005-0000-0000-00003B000000}"/>
    <cellStyle name="40% - Énfasis5 2 2" xfId="61" xr:uid="{00000000-0005-0000-0000-00003C000000}"/>
    <cellStyle name="40% - Énfasis6" xfId="62" builtinId="51" customBuiltin="1"/>
    <cellStyle name="40% - Énfasis6 2" xfId="63" xr:uid="{00000000-0005-0000-0000-00003E000000}"/>
    <cellStyle name="40% - Énfasis6 2 2" xfId="64" xr:uid="{00000000-0005-0000-0000-00003F000000}"/>
    <cellStyle name="60% - Accent1" xfId="65" xr:uid="{00000000-0005-0000-0000-000040000000}"/>
    <cellStyle name="60% - Accent2" xfId="66" xr:uid="{00000000-0005-0000-0000-000041000000}"/>
    <cellStyle name="60% - Accent3" xfId="67" xr:uid="{00000000-0005-0000-0000-000042000000}"/>
    <cellStyle name="60% - Accent4" xfId="68" xr:uid="{00000000-0005-0000-0000-000043000000}"/>
    <cellStyle name="60% - Accent5" xfId="69" xr:uid="{00000000-0005-0000-0000-000044000000}"/>
    <cellStyle name="60% - Accent6" xfId="70" xr:uid="{00000000-0005-0000-0000-000045000000}"/>
    <cellStyle name="60% - akcent 1" xfId="71" xr:uid="{00000000-0005-0000-0000-000046000000}"/>
    <cellStyle name="60% - akcent 2" xfId="72" xr:uid="{00000000-0005-0000-0000-000047000000}"/>
    <cellStyle name="60% - akcent 3" xfId="73" xr:uid="{00000000-0005-0000-0000-000048000000}"/>
    <cellStyle name="60% - akcent 4" xfId="74" xr:uid="{00000000-0005-0000-0000-000049000000}"/>
    <cellStyle name="60% - akcent 5" xfId="75" xr:uid="{00000000-0005-0000-0000-00004A000000}"/>
    <cellStyle name="60% - akcent 6" xfId="76" xr:uid="{00000000-0005-0000-0000-00004B000000}"/>
    <cellStyle name="60% - Énfasis1" xfId="77" builtinId="32" customBuiltin="1"/>
    <cellStyle name="60% - Énfasis1 2 2" xfId="78" xr:uid="{00000000-0005-0000-0000-00004D000000}"/>
    <cellStyle name="60% - Énfasis2" xfId="79" builtinId="36" customBuiltin="1"/>
    <cellStyle name="60% - Énfasis2 2 2" xfId="80" xr:uid="{00000000-0005-0000-0000-00004F000000}"/>
    <cellStyle name="60% - Énfasis3" xfId="81" builtinId="40" customBuiltin="1"/>
    <cellStyle name="60% - Énfasis3 2 2" xfId="82" xr:uid="{00000000-0005-0000-0000-000051000000}"/>
    <cellStyle name="60% - Énfasis4" xfId="83" builtinId="44" customBuiltin="1"/>
    <cellStyle name="60% - Énfasis4 2 2" xfId="84" xr:uid="{00000000-0005-0000-0000-000053000000}"/>
    <cellStyle name="60% - Énfasis5" xfId="85" builtinId="48" customBuiltin="1"/>
    <cellStyle name="60% - Énfasis5 2 2" xfId="86" xr:uid="{00000000-0005-0000-0000-000055000000}"/>
    <cellStyle name="60% - Énfasis6" xfId="87" builtinId="52" customBuiltin="1"/>
    <cellStyle name="60% - Énfasis6 2 2" xfId="88" xr:uid="{00000000-0005-0000-0000-000057000000}"/>
    <cellStyle name="Accent1" xfId="89" xr:uid="{00000000-0005-0000-0000-000058000000}"/>
    <cellStyle name="Accent1 - 20%" xfId="90" xr:uid="{00000000-0005-0000-0000-000059000000}"/>
    <cellStyle name="Accent1 - 20% 10" xfId="91" xr:uid="{00000000-0005-0000-0000-00005A000000}"/>
    <cellStyle name="Accent1 - 20% 11" xfId="92" xr:uid="{00000000-0005-0000-0000-00005B000000}"/>
    <cellStyle name="Accent1 - 20% 12" xfId="93" xr:uid="{00000000-0005-0000-0000-00005C000000}"/>
    <cellStyle name="Accent1 - 20% 13" xfId="94" xr:uid="{00000000-0005-0000-0000-00005D000000}"/>
    <cellStyle name="Accent1 - 20% 2" xfId="95" xr:uid="{00000000-0005-0000-0000-00005E000000}"/>
    <cellStyle name="Accent1 - 20% 2 2" xfId="96" xr:uid="{00000000-0005-0000-0000-00005F000000}"/>
    <cellStyle name="Accent1 - 20% 2 2 2" xfId="97" xr:uid="{00000000-0005-0000-0000-000060000000}"/>
    <cellStyle name="Accent1 - 20% 3" xfId="98" xr:uid="{00000000-0005-0000-0000-000061000000}"/>
    <cellStyle name="Accent1 - 20% 3 2" xfId="99" xr:uid="{00000000-0005-0000-0000-000062000000}"/>
    <cellStyle name="Accent1 - 20% 4" xfId="100" xr:uid="{00000000-0005-0000-0000-000063000000}"/>
    <cellStyle name="Accent1 - 20% 4 2" xfId="101" xr:uid="{00000000-0005-0000-0000-000064000000}"/>
    <cellStyle name="Accent1 - 20% 5" xfId="102" xr:uid="{00000000-0005-0000-0000-000065000000}"/>
    <cellStyle name="Accent1 - 20% 5 2" xfId="103" xr:uid="{00000000-0005-0000-0000-000066000000}"/>
    <cellStyle name="Accent1 - 20% 6" xfId="104" xr:uid="{00000000-0005-0000-0000-000067000000}"/>
    <cellStyle name="Accent1 - 20% 6 2" xfId="105" xr:uid="{00000000-0005-0000-0000-000068000000}"/>
    <cellStyle name="Accent1 - 20% 7" xfId="106" xr:uid="{00000000-0005-0000-0000-000069000000}"/>
    <cellStyle name="Accent1 - 20% 8" xfId="107" xr:uid="{00000000-0005-0000-0000-00006A000000}"/>
    <cellStyle name="Accent1 - 20% 9" xfId="108" xr:uid="{00000000-0005-0000-0000-00006B000000}"/>
    <cellStyle name="Accent1 - 20%_Combinación de negocios - AA-IAMv3" xfId="109" xr:uid="{00000000-0005-0000-0000-00006C000000}"/>
    <cellStyle name="Accent1 - 40%" xfId="110" xr:uid="{00000000-0005-0000-0000-00006D000000}"/>
    <cellStyle name="Accent1 - 40% 10" xfId="111" xr:uid="{00000000-0005-0000-0000-00006E000000}"/>
    <cellStyle name="Accent1 - 40% 11" xfId="112" xr:uid="{00000000-0005-0000-0000-00006F000000}"/>
    <cellStyle name="Accent1 - 40% 12" xfId="113" xr:uid="{00000000-0005-0000-0000-000070000000}"/>
    <cellStyle name="Accent1 - 40% 13" xfId="114" xr:uid="{00000000-0005-0000-0000-000071000000}"/>
    <cellStyle name="Accent1 - 40% 2" xfId="115" xr:uid="{00000000-0005-0000-0000-000072000000}"/>
    <cellStyle name="Accent1 - 40% 2 2" xfId="116" xr:uid="{00000000-0005-0000-0000-000073000000}"/>
    <cellStyle name="Accent1 - 40% 2 2 2" xfId="117" xr:uid="{00000000-0005-0000-0000-000074000000}"/>
    <cellStyle name="Accent1 - 40% 3" xfId="118" xr:uid="{00000000-0005-0000-0000-000075000000}"/>
    <cellStyle name="Accent1 - 40% 3 2" xfId="119" xr:uid="{00000000-0005-0000-0000-000076000000}"/>
    <cellStyle name="Accent1 - 40% 4" xfId="120" xr:uid="{00000000-0005-0000-0000-000077000000}"/>
    <cellStyle name="Accent1 - 40% 4 2" xfId="121" xr:uid="{00000000-0005-0000-0000-000078000000}"/>
    <cellStyle name="Accent1 - 40% 5" xfId="122" xr:uid="{00000000-0005-0000-0000-000079000000}"/>
    <cellStyle name="Accent1 - 40% 5 2" xfId="123" xr:uid="{00000000-0005-0000-0000-00007A000000}"/>
    <cellStyle name="Accent1 - 40% 6" xfId="124" xr:uid="{00000000-0005-0000-0000-00007B000000}"/>
    <cellStyle name="Accent1 - 40% 6 2" xfId="125" xr:uid="{00000000-0005-0000-0000-00007C000000}"/>
    <cellStyle name="Accent1 - 40% 7" xfId="126" xr:uid="{00000000-0005-0000-0000-00007D000000}"/>
    <cellStyle name="Accent1 - 40% 8" xfId="127" xr:uid="{00000000-0005-0000-0000-00007E000000}"/>
    <cellStyle name="Accent1 - 40% 9" xfId="128" xr:uid="{00000000-0005-0000-0000-00007F000000}"/>
    <cellStyle name="Accent1 - 40%_Combinación de negocios - AA-IAMv3" xfId="129" xr:uid="{00000000-0005-0000-0000-000080000000}"/>
    <cellStyle name="Accent1 - 60%" xfId="130" xr:uid="{00000000-0005-0000-0000-000081000000}"/>
    <cellStyle name="Accent1 - 60% 10" xfId="131" xr:uid="{00000000-0005-0000-0000-000082000000}"/>
    <cellStyle name="Accent1 - 60% 11" xfId="132" xr:uid="{00000000-0005-0000-0000-000083000000}"/>
    <cellStyle name="Accent1 - 60% 2" xfId="133" xr:uid="{00000000-0005-0000-0000-000084000000}"/>
    <cellStyle name="Accent1 - 60% 2 2" xfId="134" xr:uid="{00000000-0005-0000-0000-000085000000}"/>
    <cellStyle name="Accent1 - 60% 2 2 2" xfId="135" xr:uid="{00000000-0005-0000-0000-000086000000}"/>
    <cellStyle name="Accent1 - 60% 3" xfId="136" xr:uid="{00000000-0005-0000-0000-000087000000}"/>
    <cellStyle name="Accent1 - 60% 4" xfId="137" xr:uid="{00000000-0005-0000-0000-000088000000}"/>
    <cellStyle name="Accent1 - 60% 5" xfId="138" xr:uid="{00000000-0005-0000-0000-000089000000}"/>
    <cellStyle name="Accent1 - 60% 6" xfId="139" xr:uid="{00000000-0005-0000-0000-00008A000000}"/>
    <cellStyle name="Accent1 - 60% 7" xfId="140" xr:uid="{00000000-0005-0000-0000-00008B000000}"/>
    <cellStyle name="Accent1 - 60% 8" xfId="141" xr:uid="{00000000-0005-0000-0000-00008C000000}"/>
    <cellStyle name="Accent1 - 60% 9" xfId="142" xr:uid="{00000000-0005-0000-0000-00008D000000}"/>
    <cellStyle name="Accent2" xfId="143" xr:uid="{00000000-0005-0000-0000-00008E000000}"/>
    <cellStyle name="Accent2 - 20%" xfId="144" xr:uid="{00000000-0005-0000-0000-00008F000000}"/>
    <cellStyle name="Accent2 - 20% 10" xfId="145" xr:uid="{00000000-0005-0000-0000-000090000000}"/>
    <cellStyle name="Accent2 - 20% 11" xfId="146" xr:uid="{00000000-0005-0000-0000-000091000000}"/>
    <cellStyle name="Accent2 - 20% 12" xfId="147" xr:uid="{00000000-0005-0000-0000-000092000000}"/>
    <cellStyle name="Accent2 - 20% 13" xfId="148" xr:uid="{00000000-0005-0000-0000-000093000000}"/>
    <cellStyle name="Accent2 - 20% 2" xfId="149" xr:uid="{00000000-0005-0000-0000-000094000000}"/>
    <cellStyle name="Accent2 - 20% 2 2" xfId="150" xr:uid="{00000000-0005-0000-0000-000095000000}"/>
    <cellStyle name="Accent2 - 20% 2 2 2" xfId="151" xr:uid="{00000000-0005-0000-0000-000096000000}"/>
    <cellStyle name="Accent2 - 20% 3" xfId="152" xr:uid="{00000000-0005-0000-0000-000097000000}"/>
    <cellStyle name="Accent2 - 20% 3 2" xfId="153" xr:uid="{00000000-0005-0000-0000-000098000000}"/>
    <cellStyle name="Accent2 - 20% 4" xfId="154" xr:uid="{00000000-0005-0000-0000-000099000000}"/>
    <cellStyle name="Accent2 - 20% 4 2" xfId="155" xr:uid="{00000000-0005-0000-0000-00009A000000}"/>
    <cellStyle name="Accent2 - 20% 5" xfId="156" xr:uid="{00000000-0005-0000-0000-00009B000000}"/>
    <cellStyle name="Accent2 - 20% 5 2" xfId="157" xr:uid="{00000000-0005-0000-0000-00009C000000}"/>
    <cellStyle name="Accent2 - 20% 6" xfId="158" xr:uid="{00000000-0005-0000-0000-00009D000000}"/>
    <cellStyle name="Accent2 - 20% 6 2" xfId="159" xr:uid="{00000000-0005-0000-0000-00009E000000}"/>
    <cellStyle name="Accent2 - 20% 7" xfId="160" xr:uid="{00000000-0005-0000-0000-00009F000000}"/>
    <cellStyle name="Accent2 - 20% 8" xfId="161" xr:uid="{00000000-0005-0000-0000-0000A0000000}"/>
    <cellStyle name="Accent2 - 20% 9" xfId="162" xr:uid="{00000000-0005-0000-0000-0000A1000000}"/>
    <cellStyle name="Accent2 - 20%_Combinación de negocios - AA-IAMv3" xfId="163" xr:uid="{00000000-0005-0000-0000-0000A2000000}"/>
    <cellStyle name="Accent2 - 40%" xfId="164" xr:uid="{00000000-0005-0000-0000-0000A3000000}"/>
    <cellStyle name="Accent2 - 40% 10" xfId="165" xr:uid="{00000000-0005-0000-0000-0000A4000000}"/>
    <cellStyle name="Accent2 - 40% 11" xfId="166" xr:uid="{00000000-0005-0000-0000-0000A5000000}"/>
    <cellStyle name="Accent2 - 40% 12" xfId="167" xr:uid="{00000000-0005-0000-0000-0000A6000000}"/>
    <cellStyle name="Accent2 - 40% 13" xfId="168" xr:uid="{00000000-0005-0000-0000-0000A7000000}"/>
    <cellStyle name="Accent2 - 40% 2" xfId="169" xr:uid="{00000000-0005-0000-0000-0000A8000000}"/>
    <cellStyle name="Accent2 - 40% 2 2" xfId="170" xr:uid="{00000000-0005-0000-0000-0000A9000000}"/>
    <cellStyle name="Accent2 - 40% 2 2 2" xfId="171" xr:uid="{00000000-0005-0000-0000-0000AA000000}"/>
    <cellStyle name="Accent2 - 40% 3" xfId="172" xr:uid="{00000000-0005-0000-0000-0000AB000000}"/>
    <cellStyle name="Accent2 - 40% 3 2" xfId="173" xr:uid="{00000000-0005-0000-0000-0000AC000000}"/>
    <cellStyle name="Accent2 - 40% 4" xfId="174" xr:uid="{00000000-0005-0000-0000-0000AD000000}"/>
    <cellStyle name="Accent2 - 40% 4 2" xfId="175" xr:uid="{00000000-0005-0000-0000-0000AE000000}"/>
    <cellStyle name="Accent2 - 40% 5" xfId="176" xr:uid="{00000000-0005-0000-0000-0000AF000000}"/>
    <cellStyle name="Accent2 - 40% 5 2" xfId="177" xr:uid="{00000000-0005-0000-0000-0000B0000000}"/>
    <cellStyle name="Accent2 - 40% 6" xfId="178" xr:uid="{00000000-0005-0000-0000-0000B1000000}"/>
    <cellStyle name="Accent2 - 40% 6 2" xfId="179" xr:uid="{00000000-0005-0000-0000-0000B2000000}"/>
    <cellStyle name="Accent2 - 40% 7" xfId="180" xr:uid="{00000000-0005-0000-0000-0000B3000000}"/>
    <cellStyle name="Accent2 - 40% 8" xfId="181" xr:uid="{00000000-0005-0000-0000-0000B4000000}"/>
    <cellStyle name="Accent2 - 40% 9" xfId="182" xr:uid="{00000000-0005-0000-0000-0000B5000000}"/>
    <cellStyle name="Accent2 - 40%_Combinación de negocios - AA-IAMv3" xfId="183" xr:uid="{00000000-0005-0000-0000-0000B6000000}"/>
    <cellStyle name="Accent2 - 60%" xfId="184" xr:uid="{00000000-0005-0000-0000-0000B7000000}"/>
    <cellStyle name="Accent2 - 60% 10" xfId="185" xr:uid="{00000000-0005-0000-0000-0000B8000000}"/>
    <cellStyle name="Accent2 - 60% 11" xfId="186" xr:uid="{00000000-0005-0000-0000-0000B9000000}"/>
    <cellStyle name="Accent2 - 60% 2" xfId="187" xr:uid="{00000000-0005-0000-0000-0000BA000000}"/>
    <cellStyle name="Accent2 - 60% 2 2" xfId="188" xr:uid="{00000000-0005-0000-0000-0000BB000000}"/>
    <cellStyle name="Accent2 - 60% 2 2 2" xfId="189" xr:uid="{00000000-0005-0000-0000-0000BC000000}"/>
    <cellStyle name="Accent2 - 60% 3" xfId="190" xr:uid="{00000000-0005-0000-0000-0000BD000000}"/>
    <cellStyle name="Accent2 - 60% 4" xfId="191" xr:uid="{00000000-0005-0000-0000-0000BE000000}"/>
    <cellStyle name="Accent2 - 60% 5" xfId="192" xr:uid="{00000000-0005-0000-0000-0000BF000000}"/>
    <cellStyle name="Accent2 - 60% 6" xfId="193" xr:uid="{00000000-0005-0000-0000-0000C0000000}"/>
    <cellStyle name="Accent2 - 60% 7" xfId="194" xr:uid="{00000000-0005-0000-0000-0000C1000000}"/>
    <cellStyle name="Accent2 - 60% 8" xfId="195" xr:uid="{00000000-0005-0000-0000-0000C2000000}"/>
    <cellStyle name="Accent2 - 60% 9" xfId="196" xr:uid="{00000000-0005-0000-0000-0000C3000000}"/>
    <cellStyle name="Accent3" xfId="197" xr:uid="{00000000-0005-0000-0000-0000C4000000}"/>
    <cellStyle name="Accent3 - 20%" xfId="198" xr:uid="{00000000-0005-0000-0000-0000C5000000}"/>
    <cellStyle name="Accent3 - 20% 10" xfId="199" xr:uid="{00000000-0005-0000-0000-0000C6000000}"/>
    <cellStyle name="Accent3 - 20% 11" xfId="200" xr:uid="{00000000-0005-0000-0000-0000C7000000}"/>
    <cellStyle name="Accent3 - 20% 12" xfId="201" xr:uid="{00000000-0005-0000-0000-0000C8000000}"/>
    <cellStyle name="Accent3 - 20% 13" xfId="202" xr:uid="{00000000-0005-0000-0000-0000C9000000}"/>
    <cellStyle name="Accent3 - 20% 2" xfId="203" xr:uid="{00000000-0005-0000-0000-0000CA000000}"/>
    <cellStyle name="Accent3 - 20% 2 2" xfId="204" xr:uid="{00000000-0005-0000-0000-0000CB000000}"/>
    <cellStyle name="Accent3 - 20% 2 2 2" xfId="205" xr:uid="{00000000-0005-0000-0000-0000CC000000}"/>
    <cellStyle name="Accent3 - 20% 3" xfId="206" xr:uid="{00000000-0005-0000-0000-0000CD000000}"/>
    <cellStyle name="Accent3 - 20% 3 2" xfId="207" xr:uid="{00000000-0005-0000-0000-0000CE000000}"/>
    <cellStyle name="Accent3 - 20% 4" xfId="208" xr:uid="{00000000-0005-0000-0000-0000CF000000}"/>
    <cellStyle name="Accent3 - 20% 4 2" xfId="209" xr:uid="{00000000-0005-0000-0000-0000D0000000}"/>
    <cellStyle name="Accent3 - 20% 5" xfId="210" xr:uid="{00000000-0005-0000-0000-0000D1000000}"/>
    <cellStyle name="Accent3 - 20% 5 2" xfId="211" xr:uid="{00000000-0005-0000-0000-0000D2000000}"/>
    <cellStyle name="Accent3 - 20% 6" xfId="212" xr:uid="{00000000-0005-0000-0000-0000D3000000}"/>
    <cellStyle name="Accent3 - 20% 6 2" xfId="213" xr:uid="{00000000-0005-0000-0000-0000D4000000}"/>
    <cellStyle name="Accent3 - 20% 7" xfId="214" xr:uid="{00000000-0005-0000-0000-0000D5000000}"/>
    <cellStyle name="Accent3 - 20% 8" xfId="215" xr:uid="{00000000-0005-0000-0000-0000D6000000}"/>
    <cellStyle name="Accent3 - 20% 9" xfId="216" xr:uid="{00000000-0005-0000-0000-0000D7000000}"/>
    <cellStyle name="Accent3 - 20%_Combinación de negocios - AA-IAMv3" xfId="217" xr:uid="{00000000-0005-0000-0000-0000D8000000}"/>
    <cellStyle name="Accent3 - 40%" xfId="218" xr:uid="{00000000-0005-0000-0000-0000D9000000}"/>
    <cellStyle name="Accent3 - 40% 10" xfId="219" xr:uid="{00000000-0005-0000-0000-0000DA000000}"/>
    <cellStyle name="Accent3 - 40% 11" xfId="220" xr:uid="{00000000-0005-0000-0000-0000DB000000}"/>
    <cellStyle name="Accent3 - 40% 12" xfId="221" xr:uid="{00000000-0005-0000-0000-0000DC000000}"/>
    <cellStyle name="Accent3 - 40% 13" xfId="222" xr:uid="{00000000-0005-0000-0000-0000DD000000}"/>
    <cellStyle name="Accent3 - 40% 2" xfId="223" xr:uid="{00000000-0005-0000-0000-0000DE000000}"/>
    <cellStyle name="Accent3 - 40% 2 2" xfId="224" xr:uid="{00000000-0005-0000-0000-0000DF000000}"/>
    <cellStyle name="Accent3 - 40% 2 2 2" xfId="225" xr:uid="{00000000-0005-0000-0000-0000E0000000}"/>
    <cellStyle name="Accent3 - 40% 3" xfId="226" xr:uid="{00000000-0005-0000-0000-0000E1000000}"/>
    <cellStyle name="Accent3 - 40% 3 2" xfId="227" xr:uid="{00000000-0005-0000-0000-0000E2000000}"/>
    <cellStyle name="Accent3 - 40% 4" xfId="228" xr:uid="{00000000-0005-0000-0000-0000E3000000}"/>
    <cellStyle name="Accent3 - 40% 4 2" xfId="229" xr:uid="{00000000-0005-0000-0000-0000E4000000}"/>
    <cellStyle name="Accent3 - 40% 5" xfId="230" xr:uid="{00000000-0005-0000-0000-0000E5000000}"/>
    <cellStyle name="Accent3 - 40% 5 2" xfId="231" xr:uid="{00000000-0005-0000-0000-0000E6000000}"/>
    <cellStyle name="Accent3 - 40% 6" xfId="232" xr:uid="{00000000-0005-0000-0000-0000E7000000}"/>
    <cellStyle name="Accent3 - 40% 6 2" xfId="233" xr:uid="{00000000-0005-0000-0000-0000E8000000}"/>
    <cellStyle name="Accent3 - 40% 7" xfId="234" xr:uid="{00000000-0005-0000-0000-0000E9000000}"/>
    <cellStyle name="Accent3 - 40% 8" xfId="235" xr:uid="{00000000-0005-0000-0000-0000EA000000}"/>
    <cellStyle name="Accent3 - 40% 9" xfId="236" xr:uid="{00000000-0005-0000-0000-0000EB000000}"/>
    <cellStyle name="Accent3 - 40%_Combinación de negocios - AA-IAMv3" xfId="237" xr:uid="{00000000-0005-0000-0000-0000EC000000}"/>
    <cellStyle name="Accent3 - 60%" xfId="238" xr:uid="{00000000-0005-0000-0000-0000ED000000}"/>
    <cellStyle name="Accent3 - 60% 10" xfId="239" xr:uid="{00000000-0005-0000-0000-0000EE000000}"/>
    <cellStyle name="Accent3 - 60% 11" xfId="240" xr:uid="{00000000-0005-0000-0000-0000EF000000}"/>
    <cellStyle name="Accent3 - 60% 2" xfId="241" xr:uid="{00000000-0005-0000-0000-0000F0000000}"/>
    <cellStyle name="Accent3 - 60% 2 2" xfId="242" xr:uid="{00000000-0005-0000-0000-0000F1000000}"/>
    <cellStyle name="Accent3 - 60% 2 2 2" xfId="243" xr:uid="{00000000-0005-0000-0000-0000F2000000}"/>
    <cellStyle name="Accent3 - 60% 3" xfId="244" xr:uid="{00000000-0005-0000-0000-0000F3000000}"/>
    <cellStyle name="Accent3 - 60% 4" xfId="245" xr:uid="{00000000-0005-0000-0000-0000F4000000}"/>
    <cellStyle name="Accent3 - 60% 5" xfId="246" xr:uid="{00000000-0005-0000-0000-0000F5000000}"/>
    <cellStyle name="Accent3 - 60% 6" xfId="247" xr:uid="{00000000-0005-0000-0000-0000F6000000}"/>
    <cellStyle name="Accent3 - 60% 7" xfId="248" xr:uid="{00000000-0005-0000-0000-0000F7000000}"/>
    <cellStyle name="Accent3 - 60% 8" xfId="249" xr:uid="{00000000-0005-0000-0000-0000F8000000}"/>
    <cellStyle name="Accent3 - 60% 9" xfId="250" xr:uid="{00000000-0005-0000-0000-0000F9000000}"/>
    <cellStyle name="Accent4" xfId="251" xr:uid="{00000000-0005-0000-0000-0000FA000000}"/>
    <cellStyle name="Accent4 - 20%" xfId="252" xr:uid="{00000000-0005-0000-0000-0000FB000000}"/>
    <cellStyle name="Accent4 - 20% 10" xfId="253" xr:uid="{00000000-0005-0000-0000-0000FC000000}"/>
    <cellStyle name="Accent4 - 20% 11" xfId="254" xr:uid="{00000000-0005-0000-0000-0000FD000000}"/>
    <cellStyle name="Accent4 - 20% 12" xfId="255" xr:uid="{00000000-0005-0000-0000-0000FE000000}"/>
    <cellStyle name="Accent4 - 20% 13" xfId="256" xr:uid="{00000000-0005-0000-0000-0000FF000000}"/>
    <cellStyle name="Accent4 - 20% 2" xfId="257" xr:uid="{00000000-0005-0000-0000-000000010000}"/>
    <cellStyle name="Accent4 - 20% 2 2" xfId="258" xr:uid="{00000000-0005-0000-0000-000001010000}"/>
    <cellStyle name="Accent4 - 20% 2 2 2" xfId="259" xr:uid="{00000000-0005-0000-0000-000002010000}"/>
    <cellStyle name="Accent4 - 20% 3" xfId="260" xr:uid="{00000000-0005-0000-0000-000003010000}"/>
    <cellStyle name="Accent4 - 20% 3 2" xfId="261" xr:uid="{00000000-0005-0000-0000-000004010000}"/>
    <cellStyle name="Accent4 - 20% 4" xfId="262" xr:uid="{00000000-0005-0000-0000-000005010000}"/>
    <cellStyle name="Accent4 - 20% 4 2" xfId="263" xr:uid="{00000000-0005-0000-0000-000006010000}"/>
    <cellStyle name="Accent4 - 20% 5" xfId="264" xr:uid="{00000000-0005-0000-0000-000007010000}"/>
    <cellStyle name="Accent4 - 20% 5 2" xfId="265" xr:uid="{00000000-0005-0000-0000-000008010000}"/>
    <cellStyle name="Accent4 - 20% 6" xfId="266" xr:uid="{00000000-0005-0000-0000-000009010000}"/>
    <cellStyle name="Accent4 - 20% 6 2" xfId="267" xr:uid="{00000000-0005-0000-0000-00000A010000}"/>
    <cellStyle name="Accent4 - 20% 7" xfId="268" xr:uid="{00000000-0005-0000-0000-00000B010000}"/>
    <cellStyle name="Accent4 - 20% 8" xfId="269" xr:uid="{00000000-0005-0000-0000-00000C010000}"/>
    <cellStyle name="Accent4 - 20% 9" xfId="270" xr:uid="{00000000-0005-0000-0000-00000D010000}"/>
    <cellStyle name="Accent4 - 20%_Combinación de negocios - AA-IAMv3" xfId="271" xr:uid="{00000000-0005-0000-0000-00000E010000}"/>
    <cellStyle name="Accent4 - 40%" xfId="272" xr:uid="{00000000-0005-0000-0000-00000F010000}"/>
    <cellStyle name="Accent4 - 40% 10" xfId="273" xr:uid="{00000000-0005-0000-0000-000010010000}"/>
    <cellStyle name="Accent4 - 40% 11" xfId="274" xr:uid="{00000000-0005-0000-0000-000011010000}"/>
    <cellStyle name="Accent4 - 40% 12" xfId="275" xr:uid="{00000000-0005-0000-0000-000012010000}"/>
    <cellStyle name="Accent4 - 40% 13" xfId="276" xr:uid="{00000000-0005-0000-0000-000013010000}"/>
    <cellStyle name="Accent4 - 40% 2" xfId="277" xr:uid="{00000000-0005-0000-0000-000014010000}"/>
    <cellStyle name="Accent4 - 40% 2 2" xfId="278" xr:uid="{00000000-0005-0000-0000-000015010000}"/>
    <cellStyle name="Accent4 - 40% 2 2 2" xfId="279" xr:uid="{00000000-0005-0000-0000-000016010000}"/>
    <cellStyle name="Accent4 - 40% 3" xfId="280" xr:uid="{00000000-0005-0000-0000-000017010000}"/>
    <cellStyle name="Accent4 - 40% 3 2" xfId="281" xr:uid="{00000000-0005-0000-0000-000018010000}"/>
    <cellStyle name="Accent4 - 40% 4" xfId="282" xr:uid="{00000000-0005-0000-0000-000019010000}"/>
    <cellStyle name="Accent4 - 40% 4 2" xfId="283" xr:uid="{00000000-0005-0000-0000-00001A010000}"/>
    <cellStyle name="Accent4 - 40% 5" xfId="284" xr:uid="{00000000-0005-0000-0000-00001B010000}"/>
    <cellStyle name="Accent4 - 40% 5 2" xfId="285" xr:uid="{00000000-0005-0000-0000-00001C010000}"/>
    <cellStyle name="Accent4 - 40% 6" xfId="286" xr:uid="{00000000-0005-0000-0000-00001D010000}"/>
    <cellStyle name="Accent4 - 40% 6 2" xfId="287" xr:uid="{00000000-0005-0000-0000-00001E010000}"/>
    <cellStyle name="Accent4 - 40% 7" xfId="288" xr:uid="{00000000-0005-0000-0000-00001F010000}"/>
    <cellStyle name="Accent4 - 40% 8" xfId="289" xr:uid="{00000000-0005-0000-0000-000020010000}"/>
    <cellStyle name="Accent4 - 40% 9" xfId="290" xr:uid="{00000000-0005-0000-0000-000021010000}"/>
    <cellStyle name="Accent4 - 40%_Combinación de negocios - AA-IAMv3" xfId="291" xr:uid="{00000000-0005-0000-0000-000022010000}"/>
    <cellStyle name="Accent4 - 60%" xfId="292" xr:uid="{00000000-0005-0000-0000-000023010000}"/>
    <cellStyle name="Accent4 - 60% 10" xfId="293" xr:uid="{00000000-0005-0000-0000-000024010000}"/>
    <cellStyle name="Accent4 - 60% 11" xfId="294" xr:uid="{00000000-0005-0000-0000-000025010000}"/>
    <cellStyle name="Accent4 - 60% 2" xfId="295" xr:uid="{00000000-0005-0000-0000-000026010000}"/>
    <cellStyle name="Accent4 - 60% 2 2" xfId="296" xr:uid="{00000000-0005-0000-0000-000027010000}"/>
    <cellStyle name="Accent4 - 60% 2 2 2" xfId="297" xr:uid="{00000000-0005-0000-0000-000028010000}"/>
    <cellStyle name="Accent4 - 60% 3" xfId="298" xr:uid="{00000000-0005-0000-0000-000029010000}"/>
    <cellStyle name="Accent4 - 60% 4" xfId="299" xr:uid="{00000000-0005-0000-0000-00002A010000}"/>
    <cellStyle name="Accent4 - 60% 5" xfId="300" xr:uid="{00000000-0005-0000-0000-00002B010000}"/>
    <cellStyle name="Accent4 - 60% 6" xfId="301" xr:uid="{00000000-0005-0000-0000-00002C010000}"/>
    <cellStyle name="Accent4 - 60% 7" xfId="302" xr:uid="{00000000-0005-0000-0000-00002D010000}"/>
    <cellStyle name="Accent4 - 60% 8" xfId="303" xr:uid="{00000000-0005-0000-0000-00002E010000}"/>
    <cellStyle name="Accent4 - 60% 9" xfId="304" xr:uid="{00000000-0005-0000-0000-00002F010000}"/>
    <cellStyle name="Accent5" xfId="305" xr:uid="{00000000-0005-0000-0000-000030010000}"/>
    <cellStyle name="Accent5 - 20%" xfId="306" xr:uid="{00000000-0005-0000-0000-000031010000}"/>
    <cellStyle name="Accent5 - 20% 10" xfId="307" xr:uid="{00000000-0005-0000-0000-000032010000}"/>
    <cellStyle name="Accent5 - 20% 11" xfId="308" xr:uid="{00000000-0005-0000-0000-000033010000}"/>
    <cellStyle name="Accent5 - 20% 12" xfId="309" xr:uid="{00000000-0005-0000-0000-000034010000}"/>
    <cellStyle name="Accent5 - 20% 13" xfId="310" xr:uid="{00000000-0005-0000-0000-000035010000}"/>
    <cellStyle name="Accent5 - 20% 2" xfId="311" xr:uid="{00000000-0005-0000-0000-000036010000}"/>
    <cellStyle name="Accent5 - 20% 2 2" xfId="312" xr:uid="{00000000-0005-0000-0000-000037010000}"/>
    <cellStyle name="Accent5 - 20% 2 2 2" xfId="313" xr:uid="{00000000-0005-0000-0000-000038010000}"/>
    <cellStyle name="Accent5 - 20% 3" xfId="314" xr:uid="{00000000-0005-0000-0000-000039010000}"/>
    <cellStyle name="Accent5 - 20% 3 2" xfId="315" xr:uid="{00000000-0005-0000-0000-00003A010000}"/>
    <cellStyle name="Accent5 - 20% 4" xfId="316" xr:uid="{00000000-0005-0000-0000-00003B010000}"/>
    <cellStyle name="Accent5 - 20% 4 2" xfId="317" xr:uid="{00000000-0005-0000-0000-00003C010000}"/>
    <cellStyle name="Accent5 - 20% 5" xfId="318" xr:uid="{00000000-0005-0000-0000-00003D010000}"/>
    <cellStyle name="Accent5 - 20% 5 2" xfId="319" xr:uid="{00000000-0005-0000-0000-00003E010000}"/>
    <cellStyle name="Accent5 - 20% 6" xfId="320" xr:uid="{00000000-0005-0000-0000-00003F010000}"/>
    <cellStyle name="Accent5 - 20% 6 2" xfId="321" xr:uid="{00000000-0005-0000-0000-000040010000}"/>
    <cellStyle name="Accent5 - 20% 7" xfId="322" xr:uid="{00000000-0005-0000-0000-000041010000}"/>
    <cellStyle name="Accent5 - 20% 8" xfId="323" xr:uid="{00000000-0005-0000-0000-000042010000}"/>
    <cellStyle name="Accent5 - 20% 9" xfId="324" xr:uid="{00000000-0005-0000-0000-000043010000}"/>
    <cellStyle name="Accent5 - 20%_Combinación de negocios - AA-IAMv3" xfId="325" xr:uid="{00000000-0005-0000-0000-000044010000}"/>
    <cellStyle name="Accent5 - 40%" xfId="326" xr:uid="{00000000-0005-0000-0000-000045010000}"/>
    <cellStyle name="Accent5 - 40% 2" xfId="327" xr:uid="{00000000-0005-0000-0000-000046010000}"/>
    <cellStyle name="Accent5 - 40% 2 2" xfId="328" xr:uid="{00000000-0005-0000-0000-000047010000}"/>
    <cellStyle name="Accent5 - 40% 3" xfId="329" xr:uid="{00000000-0005-0000-0000-000048010000}"/>
    <cellStyle name="Accent5 - 40% 3 2" xfId="330" xr:uid="{00000000-0005-0000-0000-000049010000}"/>
    <cellStyle name="Accent5 - 40% 4" xfId="331" xr:uid="{00000000-0005-0000-0000-00004A010000}"/>
    <cellStyle name="Accent5 - 40% 4 2" xfId="332" xr:uid="{00000000-0005-0000-0000-00004B010000}"/>
    <cellStyle name="Accent5 - 40% 5" xfId="333" xr:uid="{00000000-0005-0000-0000-00004C010000}"/>
    <cellStyle name="Accent5 - 40% 5 2" xfId="334" xr:uid="{00000000-0005-0000-0000-00004D010000}"/>
    <cellStyle name="Accent5 - 40% 6" xfId="335" xr:uid="{00000000-0005-0000-0000-00004E010000}"/>
    <cellStyle name="Accent5 - 40% 6 2" xfId="336" xr:uid="{00000000-0005-0000-0000-00004F010000}"/>
    <cellStyle name="Accent5 - 40% 7" xfId="337" xr:uid="{00000000-0005-0000-0000-000050010000}"/>
    <cellStyle name="Accent5 - 40% 8" xfId="338" xr:uid="{00000000-0005-0000-0000-000051010000}"/>
    <cellStyle name="Accent5 - 40% 9" xfId="339" xr:uid="{00000000-0005-0000-0000-000052010000}"/>
    <cellStyle name="Accent5 - 40%_Combinación de negocios - AA-IAMv3" xfId="340" xr:uid="{00000000-0005-0000-0000-000053010000}"/>
    <cellStyle name="Accent5 - 60%" xfId="341" xr:uid="{00000000-0005-0000-0000-000054010000}"/>
    <cellStyle name="Accent5 - 60% 10" xfId="342" xr:uid="{00000000-0005-0000-0000-000055010000}"/>
    <cellStyle name="Accent5 - 60% 11" xfId="343" xr:uid="{00000000-0005-0000-0000-000056010000}"/>
    <cellStyle name="Accent5 - 60% 2" xfId="344" xr:uid="{00000000-0005-0000-0000-000057010000}"/>
    <cellStyle name="Accent5 - 60% 2 2" xfId="345" xr:uid="{00000000-0005-0000-0000-000058010000}"/>
    <cellStyle name="Accent5 - 60% 2 2 2" xfId="346" xr:uid="{00000000-0005-0000-0000-000059010000}"/>
    <cellStyle name="Accent5 - 60% 3" xfId="347" xr:uid="{00000000-0005-0000-0000-00005A010000}"/>
    <cellStyle name="Accent5 - 60% 4" xfId="348" xr:uid="{00000000-0005-0000-0000-00005B010000}"/>
    <cellStyle name="Accent5 - 60% 5" xfId="349" xr:uid="{00000000-0005-0000-0000-00005C010000}"/>
    <cellStyle name="Accent5 - 60% 6" xfId="350" xr:uid="{00000000-0005-0000-0000-00005D010000}"/>
    <cellStyle name="Accent5 - 60% 7" xfId="351" xr:uid="{00000000-0005-0000-0000-00005E010000}"/>
    <cellStyle name="Accent5 - 60% 8" xfId="352" xr:uid="{00000000-0005-0000-0000-00005F010000}"/>
    <cellStyle name="Accent5 - 60% 9" xfId="353" xr:uid="{00000000-0005-0000-0000-000060010000}"/>
    <cellStyle name="Accent6" xfId="354" xr:uid="{00000000-0005-0000-0000-000061010000}"/>
    <cellStyle name="Accent6 - 20%" xfId="355" xr:uid="{00000000-0005-0000-0000-000062010000}"/>
    <cellStyle name="Accent6 - 20% 2" xfId="356" xr:uid="{00000000-0005-0000-0000-000063010000}"/>
    <cellStyle name="Accent6 - 20% 2 2" xfId="357" xr:uid="{00000000-0005-0000-0000-000064010000}"/>
    <cellStyle name="Accent6 - 20% 3" xfId="358" xr:uid="{00000000-0005-0000-0000-000065010000}"/>
    <cellStyle name="Accent6 - 20% 3 2" xfId="359" xr:uid="{00000000-0005-0000-0000-000066010000}"/>
    <cellStyle name="Accent6 - 20% 4" xfId="360" xr:uid="{00000000-0005-0000-0000-000067010000}"/>
    <cellStyle name="Accent6 - 20% 4 2" xfId="361" xr:uid="{00000000-0005-0000-0000-000068010000}"/>
    <cellStyle name="Accent6 - 20% 5" xfId="362" xr:uid="{00000000-0005-0000-0000-000069010000}"/>
    <cellStyle name="Accent6 - 20% 5 2" xfId="363" xr:uid="{00000000-0005-0000-0000-00006A010000}"/>
    <cellStyle name="Accent6 - 20% 6" xfId="364" xr:uid="{00000000-0005-0000-0000-00006B010000}"/>
    <cellStyle name="Accent6 - 20% 6 2" xfId="365" xr:uid="{00000000-0005-0000-0000-00006C010000}"/>
    <cellStyle name="Accent6 - 20% 7" xfId="366" xr:uid="{00000000-0005-0000-0000-00006D010000}"/>
    <cellStyle name="Accent6 - 20% 8" xfId="367" xr:uid="{00000000-0005-0000-0000-00006E010000}"/>
    <cellStyle name="Accent6 - 20% 9" xfId="368" xr:uid="{00000000-0005-0000-0000-00006F010000}"/>
    <cellStyle name="Accent6 - 20%_Combinación de negocios - AA-IAMv3" xfId="369" xr:uid="{00000000-0005-0000-0000-000070010000}"/>
    <cellStyle name="Accent6 - 40%" xfId="370" xr:uid="{00000000-0005-0000-0000-000071010000}"/>
    <cellStyle name="Accent6 - 40% 10" xfId="371" xr:uid="{00000000-0005-0000-0000-000072010000}"/>
    <cellStyle name="Accent6 - 40% 11" xfId="372" xr:uid="{00000000-0005-0000-0000-000073010000}"/>
    <cellStyle name="Accent6 - 40% 12" xfId="373" xr:uid="{00000000-0005-0000-0000-000074010000}"/>
    <cellStyle name="Accent6 - 40% 13" xfId="374" xr:uid="{00000000-0005-0000-0000-000075010000}"/>
    <cellStyle name="Accent6 - 40% 2" xfId="375" xr:uid="{00000000-0005-0000-0000-000076010000}"/>
    <cellStyle name="Accent6 - 40% 2 2" xfId="376" xr:uid="{00000000-0005-0000-0000-000077010000}"/>
    <cellStyle name="Accent6 - 40% 2 2 2" xfId="377" xr:uid="{00000000-0005-0000-0000-000078010000}"/>
    <cellStyle name="Accent6 - 40% 3" xfId="378" xr:uid="{00000000-0005-0000-0000-000079010000}"/>
    <cellStyle name="Accent6 - 40% 3 2" xfId="379" xr:uid="{00000000-0005-0000-0000-00007A010000}"/>
    <cellStyle name="Accent6 - 40% 4" xfId="380" xr:uid="{00000000-0005-0000-0000-00007B010000}"/>
    <cellStyle name="Accent6 - 40% 4 2" xfId="381" xr:uid="{00000000-0005-0000-0000-00007C010000}"/>
    <cellStyle name="Accent6 - 40% 5" xfId="382" xr:uid="{00000000-0005-0000-0000-00007D010000}"/>
    <cellStyle name="Accent6 - 40% 5 2" xfId="383" xr:uid="{00000000-0005-0000-0000-00007E010000}"/>
    <cellStyle name="Accent6 - 40% 6" xfId="384" xr:uid="{00000000-0005-0000-0000-00007F010000}"/>
    <cellStyle name="Accent6 - 40% 6 2" xfId="385" xr:uid="{00000000-0005-0000-0000-000080010000}"/>
    <cellStyle name="Accent6 - 40% 7" xfId="386" xr:uid="{00000000-0005-0000-0000-000081010000}"/>
    <cellStyle name="Accent6 - 40% 8" xfId="387" xr:uid="{00000000-0005-0000-0000-000082010000}"/>
    <cellStyle name="Accent6 - 40% 9" xfId="388" xr:uid="{00000000-0005-0000-0000-000083010000}"/>
    <cellStyle name="Accent6 - 40%_Combinación de negocios - AA-IAMv3" xfId="389" xr:uid="{00000000-0005-0000-0000-000084010000}"/>
    <cellStyle name="Accent6 - 60%" xfId="390" xr:uid="{00000000-0005-0000-0000-000085010000}"/>
    <cellStyle name="Accent6 - 60% 10" xfId="391" xr:uid="{00000000-0005-0000-0000-000086010000}"/>
    <cellStyle name="Accent6 - 60% 11" xfId="392" xr:uid="{00000000-0005-0000-0000-000087010000}"/>
    <cellStyle name="Accent6 - 60% 2" xfId="393" xr:uid="{00000000-0005-0000-0000-000088010000}"/>
    <cellStyle name="Accent6 - 60% 2 2" xfId="394" xr:uid="{00000000-0005-0000-0000-000089010000}"/>
    <cellStyle name="Accent6 - 60% 2 2 2" xfId="395" xr:uid="{00000000-0005-0000-0000-00008A010000}"/>
    <cellStyle name="Accent6 - 60% 3" xfId="396" xr:uid="{00000000-0005-0000-0000-00008B010000}"/>
    <cellStyle name="Accent6 - 60% 4" xfId="397" xr:uid="{00000000-0005-0000-0000-00008C010000}"/>
    <cellStyle name="Accent6 - 60% 5" xfId="398" xr:uid="{00000000-0005-0000-0000-00008D010000}"/>
    <cellStyle name="Accent6 - 60% 6" xfId="399" xr:uid="{00000000-0005-0000-0000-00008E010000}"/>
    <cellStyle name="Accent6 - 60% 7" xfId="400" xr:uid="{00000000-0005-0000-0000-00008F010000}"/>
    <cellStyle name="Accent6 - 60% 8" xfId="401" xr:uid="{00000000-0005-0000-0000-000090010000}"/>
    <cellStyle name="Accent6 - 60% 9" xfId="402" xr:uid="{00000000-0005-0000-0000-000091010000}"/>
    <cellStyle name="Akcent 1" xfId="403" xr:uid="{00000000-0005-0000-0000-000092010000}"/>
    <cellStyle name="Akcent 2" xfId="404" xr:uid="{00000000-0005-0000-0000-000093010000}"/>
    <cellStyle name="Akcent 3" xfId="405" xr:uid="{00000000-0005-0000-0000-000094010000}"/>
    <cellStyle name="Akcent 4" xfId="406" xr:uid="{00000000-0005-0000-0000-000095010000}"/>
    <cellStyle name="Akcent 5" xfId="407" xr:uid="{00000000-0005-0000-0000-000096010000}"/>
    <cellStyle name="Akcent 6" xfId="408" xr:uid="{00000000-0005-0000-0000-000097010000}"/>
    <cellStyle name="Bad" xfId="409" xr:uid="{00000000-0005-0000-0000-000098010000}"/>
    <cellStyle name="Buena 2" xfId="411" xr:uid="{00000000-0005-0000-0000-000099010000}"/>
    <cellStyle name="Buena 2 2" xfId="412" xr:uid="{00000000-0005-0000-0000-00009A010000}"/>
    <cellStyle name="Buena 2 3" xfId="413" xr:uid="{00000000-0005-0000-0000-00009B010000}"/>
    <cellStyle name="Buena 2 4" xfId="414" xr:uid="{00000000-0005-0000-0000-00009C010000}"/>
    <cellStyle name="Buena 2 5" xfId="415" xr:uid="{00000000-0005-0000-0000-00009D010000}"/>
    <cellStyle name="Buena 2 6" xfId="416" xr:uid="{00000000-0005-0000-0000-00009E010000}"/>
    <cellStyle name="Buena 3" xfId="417" xr:uid="{00000000-0005-0000-0000-00009F010000}"/>
    <cellStyle name="Buena 3 2" xfId="418" xr:uid="{00000000-0005-0000-0000-0000A0010000}"/>
    <cellStyle name="Buena 3 3" xfId="419" xr:uid="{00000000-0005-0000-0000-0000A1010000}"/>
    <cellStyle name="Buena 3 4" xfId="420" xr:uid="{00000000-0005-0000-0000-0000A2010000}"/>
    <cellStyle name="Buena 3 5" xfId="421" xr:uid="{00000000-0005-0000-0000-0000A3010000}"/>
    <cellStyle name="Buena 4" xfId="422" xr:uid="{00000000-0005-0000-0000-0000A4010000}"/>
    <cellStyle name="Buena 4 2" xfId="423" xr:uid="{00000000-0005-0000-0000-0000A5010000}"/>
    <cellStyle name="Buena 4 3" xfId="424" xr:uid="{00000000-0005-0000-0000-0000A6010000}"/>
    <cellStyle name="Buena 4 4" xfId="425" xr:uid="{00000000-0005-0000-0000-0000A7010000}"/>
    <cellStyle name="Buena 4 5" xfId="426" xr:uid="{00000000-0005-0000-0000-0000A8010000}"/>
    <cellStyle name="Buena 5" xfId="427" xr:uid="{00000000-0005-0000-0000-0000A9010000}"/>
    <cellStyle name="Buena 5 2" xfId="428" xr:uid="{00000000-0005-0000-0000-0000AA010000}"/>
    <cellStyle name="Buena 5 3" xfId="429" xr:uid="{00000000-0005-0000-0000-0000AB010000}"/>
    <cellStyle name="Buena 5 4" xfId="430" xr:uid="{00000000-0005-0000-0000-0000AC010000}"/>
    <cellStyle name="Buena 5 5" xfId="431" xr:uid="{00000000-0005-0000-0000-0000AD010000}"/>
    <cellStyle name="Buena 6" xfId="432" xr:uid="{00000000-0005-0000-0000-0000AE010000}"/>
    <cellStyle name="Buena 6 2" xfId="433" xr:uid="{00000000-0005-0000-0000-0000AF010000}"/>
    <cellStyle name="Buena 7" xfId="434" xr:uid="{00000000-0005-0000-0000-0000B0010000}"/>
    <cellStyle name="Buena 7 2" xfId="435" xr:uid="{00000000-0005-0000-0000-0000B1010000}"/>
    <cellStyle name="Buena 8" xfId="436" xr:uid="{00000000-0005-0000-0000-0000B2010000}"/>
    <cellStyle name="Buena 8 2" xfId="437" xr:uid="{00000000-0005-0000-0000-0000B3010000}"/>
    <cellStyle name="Buena 9" xfId="438" xr:uid="{00000000-0005-0000-0000-0000B4010000}"/>
    <cellStyle name="Buena 9 2" xfId="439" xr:uid="{00000000-0005-0000-0000-0000B5010000}"/>
    <cellStyle name="Bueno" xfId="410" builtinId="26" customBuiltin="1"/>
    <cellStyle name="Calculation" xfId="440" xr:uid="{00000000-0005-0000-0000-0000B7010000}"/>
    <cellStyle name="Cálculo" xfId="441" builtinId="22" customBuiltin="1"/>
    <cellStyle name="Cálculo 2" xfId="442" xr:uid="{00000000-0005-0000-0000-0000B9010000}"/>
    <cellStyle name="Cálculo 2 2" xfId="443" xr:uid="{00000000-0005-0000-0000-0000BA010000}"/>
    <cellStyle name="Cálculo 2 3" xfId="444" xr:uid="{00000000-0005-0000-0000-0000BB010000}"/>
    <cellStyle name="Cálculo 2 4" xfId="445" xr:uid="{00000000-0005-0000-0000-0000BC010000}"/>
    <cellStyle name="Cálculo 2 5" xfId="446" xr:uid="{00000000-0005-0000-0000-0000BD010000}"/>
    <cellStyle name="Cálculo 2 6" xfId="447" xr:uid="{00000000-0005-0000-0000-0000BE010000}"/>
    <cellStyle name="Cálculo 3" xfId="448" xr:uid="{00000000-0005-0000-0000-0000BF010000}"/>
    <cellStyle name="Cálculo 3 2" xfId="449" xr:uid="{00000000-0005-0000-0000-0000C0010000}"/>
    <cellStyle name="Cálculo 3 3" xfId="450" xr:uid="{00000000-0005-0000-0000-0000C1010000}"/>
    <cellStyle name="Cálculo 3 4" xfId="451" xr:uid="{00000000-0005-0000-0000-0000C2010000}"/>
    <cellStyle name="Cálculo 3 5" xfId="452" xr:uid="{00000000-0005-0000-0000-0000C3010000}"/>
    <cellStyle name="Cálculo 4" xfId="453" xr:uid="{00000000-0005-0000-0000-0000C4010000}"/>
    <cellStyle name="Cálculo 4 2" xfId="454" xr:uid="{00000000-0005-0000-0000-0000C5010000}"/>
    <cellStyle name="Cálculo 4 3" xfId="455" xr:uid="{00000000-0005-0000-0000-0000C6010000}"/>
    <cellStyle name="Cálculo 4 4" xfId="456" xr:uid="{00000000-0005-0000-0000-0000C7010000}"/>
    <cellStyle name="Cálculo 4 5" xfId="457" xr:uid="{00000000-0005-0000-0000-0000C8010000}"/>
    <cellStyle name="Cálculo 5" xfId="458" xr:uid="{00000000-0005-0000-0000-0000C9010000}"/>
    <cellStyle name="Cálculo 5 2" xfId="459" xr:uid="{00000000-0005-0000-0000-0000CA010000}"/>
    <cellStyle name="Cálculo 5 3" xfId="460" xr:uid="{00000000-0005-0000-0000-0000CB010000}"/>
    <cellStyle name="Cálculo 5 4" xfId="461" xr:uid="{00000000-0005-0000-0000-0000CC010000}"/>
    <cellStyle name="Cálculo 5 5" xfId="462" xr:uid="{00000000-0005-0000-0000-0000CD010000}"/>
    <cellStyle name="Cálculo 6" xfId="463" xr:uid="{00000000-0005-0000-0000-0000CE010000}"/>
    <cellStyle name="Cálculo 6 2" xfId="464" xr:uid="{00000000-0005-0000-0000-0000CF010000}"/>
    <cellStyle name="Cálculo 7" xfId="465" xr:uid="{00000000-0005-0000-0000-0000D0010000}"/>
    <cellStyle name="Cálculo 8" xfId="466" xr:uid="{00000000-0005-0000-0000-0000D1010000}"/>
    <cellStyle name="Cálculo 9" xfId="467" xr:uid="{00000000-0005-0000-0000-0000D2010000}"/>
    <cellStyle name="Celda de comprobación" xfId="468" builtinId="23" customBuiltin="1"/>
    <cellStyle name="Celda de comprobación 2" xfId="469" xr:uid="{00000000-0005-0000-0000-0000D4010000}"/>
    <cellStyle name="Celda de comprobación 2 2" xfId="470" xr:uid="{00000000-0005-0000-0000-0000D5010000}"/>
    <cellStyle name="Celda de comprobación 2 3" xfId="471" xr:uid="{00000000-0005-0000-0000-0000D6010000}"/>
    <cellStyle name="Celda de comprobación 2 4" xfId="472" xr:uid="{00000000-0005-0000-0000-0000D7010000}"/>
    <cellStyle name="Celda de comprobación 2 5" xfId="473" xr:uid="{00000000-0005-0000-0000-0000D8010000}"/>
    <cellStyle name="Celda de comprobación 2 6" xfId="474" xr:uid="{00000000-0005-0000-0000-0000D9010000}"/>
    <cellStyle name="Celda de comprobación 3" xfId="475" xr:uid="{00000000-0005-0000-0000-0000DA010000}"/>
    <cellStyle name="Celda de comprobación 3 2" xfId="476" xr:uid="{00000000-0005-0000-0000-0000DB010000}"/>
    <cellStyle name="Celda de comprobación 3 3" xfId="477" xr:uid="{00000000-0005-0000-0000-0000DC010000}"/>
    <cellStyle name="Celda de comprobación 3 4" xfId="478" xr:uid="{00000000-0005-0000-0000-0000DD010000}"/>
    <cellStyle name="Celda de comprobación 3 5" xfId="479" xr:uid="{00000000-0005-0000-0000-0000DE010000}"/>
    <cellStyle name="Celda de comprobación 4" xfId="480" xr:uid="{00000000-0005-0000-0000-0000DF010000}"/>
    <cellStyle name="Celda de comprobación 4 2" xfId="481" xr:uid="{00000000-0005-0000-0000-0000E0010000}"/>
    <cellStyle name="Celda de comprobación 4 3" xfId="482" xr:uid="{00000000-0005-0000-0000-0000E1010000}"/>
    <cellStyle name="Celda de comprobación 4 4" xfId="483" xr:uid="{00000000-0005-0000-0000-0000E2010000}"/>
    <cellStyle name="Celda de comprobación 4 5" xfId="484" xr:uid="{00000000-0005-0000-0000-0000E3010000}"/>
    <cellStyle name="Celda de comprobación 5" xfId="485" xr:uid="{00000000-0005-0000-0000-0000E4010000}"/>
    <cellStyle name="Celda de comprobación 5 2" xfId="486" xr:uid="{00000000-0005-0000-0000-0000E5010000}"/>
    <cellStyle name="Celda de comprobación 5 3" xfId="487" xr:uid="{00000000-0005-0000-0000-0000E6010000}"/>
    <cellStyle name="Celda de comprobación 5 4" xfId="488" xr:uid="{00000000-0005-0000-0000-0000E7010000}"/>
    <cellStyle name="Celda de comprobación 5 5" xfId="489" xr:uid="{00000000-0005-0000-0000-0000E8010000}"/>
    <cellStyle name="Celda de comprobación 6" xfId="490" xr:uid="{00000000-0005-0000-0000-0000E9010000}"/>
    <cellStyle name="Celda de comprobación 6 2" xfId="491" xr:uid="{00000000-0005-0000-0000-0000EA010000}"/>
    <cellStyle name="Celda de comprobación 7" xfId="492" xr:uid="{00000000-0005-0000-0000-0000EB010000}"/>
    <cellStyle name="Celda de comprobación 8" xfId="493" xr:uid="{00000000-0005-0000-0000-0000EC010000}"/>
    <cellStyle name="Celda de comprobación 9" xfId="494" xr:uid="{00000000-0005-0000-0000-0000ED010000}"/>
    <cellStyle name="Celda vinculada" xfId="495" builtinId="24" customBuiltin="1"/>
    <cellStyle name="Celda vinculada 2" xfId="496" xr:uid="{00000000-0005-0000-0000-0000EF010000}"/>
    <cellStyle name="Celda vinculada 2 2" xfId="497" xr:uid="{00000000-0005-0000-0000-0000F0010000}"/>
    <cellStyle name="Celda vinculada 2 3" xfId="498" xr:uid="{00000000-0005-0000-0000-0000F1010000}"/>
    <cellStyle name="Celda vinculada 2 4" xfId="499" xr:uid="{00000000-0005-0000-0000-0000F2010000}"/>
    <cellStyle name="Celda vinculada 2 5" xfId="500" xr:uid="{00000000-0005-0000-0000-0000F3010000}"/>
    <cellStyle name="Celda vinculada 2 6" xfId="501" xr:uid="{00000000-0005-0000-0000-0000F4010000}"/>
    <cellStyle name="Celda vinculada 3" xfId="502" xr:uid="{00000000-0005-0000-0000-0000F5010000}"/>
    <cellStyle name="Celda vinculada 3 2" xfId="503" xr:uid="{00000000-0005-0000-0000-0000F6010000}"/>
    <cellStyle name="Celda vinculada 3 3" xfId="504" xr:uid="{00000000-0005-0000-0000-0000F7010000}"/>
    <cellStyle name="Celda vinculada 3 4" xfId="505" xr:uid="{00000000-0005-0000-0000-0000F8010000}"/>
    <cellStyle name="Celda vinculada 3 5" xfId="506" xr:uid="{00000000-0005-0000-0000-0000F9010000}"/>
    <cellStyle name="Celda vinculada 4" xfId="507" xr:uid="{00000000-0005-0000-0000-0000FA010000}"/>
    <cellStyle name="Celda vinculada 4 2" xfId="508" xr:uid="{00000000-0005-0000-0000-0000FB010000}"/>
    <cellStyle name="Celda vinculada 4 3" xfId="509" xr:uid="{00000000-0005-0000-0000-0000FC010000}"/>
    <cellStyle name="Celda vinculada 4 4" xfId="510" xr:uid="{00000000-0005-0000-0000-0000FD010000}"/>
    <cellStyle name="Celda vinculada 4 5" xfId="511" xr:uid="{00000000-0005-0000-0000-0000FE010000}"/>
    <cellStyle name="Celda vinculada 5" xfId="512" xr:uid="{00000000-0005-0000-0000-0000FF010000}"/>
    <cellStyle name="Celda vinculada 5 2" xfId="513" xr:uid="{00000000-0005-0000-0000-000000020000}"/>
    <cellStyle name="Celda vinculada 5 3" xfId="514" xr:uid="{00000000-0005-0000-0000-000001020000}"/>
    <cellStyle name="Celda vinculada 5 4" xfId="515" xr:uid="{00000000-0005-0000-0000-000002020000}"/>
    <cellStyle name="Celda vinculada 5 5" xfId="516" xr:uid="{00000000-0005-0000-0000-000003020000}"/>
    <cellStyle name="Celda vinculada 6" xfId="517" xr:uid="{00000000-0005-0000-0000-000004020000}"/>
    <cellStyle name="Celda vinculada 6 2" xfId="518" xr:uid="{00000000-0005-0000-0000-000005020000}"/>
    <cellStyle name="Celda vinculada 7" xfId="519" xr:uid="{00000000-0005-0000-0000-000006020000}"/>
    <cellStyle name="Celda vinculada 8" xfId="520" xr:uid="{00000000-0005-0000-0000-000007020000}"/>
    <cellStyle name="Celda vinculada 9" xfId="521" xr:uid="{00000000-0005-0000-0000-000008020000}"/>
    <cellStyle name="Check Cell" xfId="522" xr:uid="{00000000-0005-0000-0000-000009020000}"/>
    <cellStyle name="Check Cell 2" xfId="523" xr:uid="{00000000-0005-0000-0000-00000A020000}"/>
    <cellStyle name="Check Cell 3" xfId="524" xr:uid="{00000000-0005-0000-0000-00000B020000}"/>
    <cellStyle name="Check Cell 4" xfId="525" xr:uid="{00000000-0005-0000-0000-00000C020000}"/>
    <cellStyle name="Check Cell 5" xfId="526" xr:uid="{00000000-0005-0000-0000-00000D020000}"/>
    <cellStyle name="Dane wej?ciowe" xfId="527" xr:uid="{00000000-0005-0000-0000-00000E020000}"/>
    <cellStyle name="Dane wejściowe" xfId="528" xr:uid="{00000000-0005-0000-0000-00000F020000}"/>
    <cellStyle name="Dane wyj?ciowe" xfId="529" xr:uid="{00000000-0005-0000-0000-000010020000}"/>
    <cellStyle name="Dane wyjściowe" xfId="530" xr:uid="{00000000-0005-0000-0000-000011020000}"/>
    <cellStyle name="Dobre" xfId="531" xr:uid="{00000000-0005-0000-0000-000012020000}"/>
    <cellStyle name="Emphasis 1" xfId="532" xr:uid="{00000000-0005-0000-0000-000013020000}"/>
    <cellStyle name="Emphasis 1 10" xfId="533" xr:uid="{00000000-0005-0000-0000-000014020000}"/>
    <cellStyle name="Emphasis 1 11" xfId="534" xr:uid="{00000000-0005-0000-0000-000015020000}"/>
    <cellStyle name="Emphasis 1 2" xfId="535" xr:uid="{00000000-0005-0000-0000-000016020000}"/>
    <cellStyle name="Emphasis 1 2 2" xfId="536" xr:uid="{00000000-0005-0000-0000-000017020000}"/>
    <cellStyle name="Emphasis 1 2 2 2" xfId="537" xr:uid="{00000000-0005-0000-0000-000018020000}"/>
    <cellStyle name="Emphasis 1 3" xfId="538" xr:uid="{00000000-0005-0000-0000-000019020000}"/>
    <cellStyle name="Emphasis 1 4" xfId="539" xr:uid="{00000000-0005-0000-0000-00001A020000}"/>
    <cellStyle name="Emphasis 1 5" xfId="540" xr:uid="{00000000-0005-0000-0000-00001B020000}"/>
    <cellStyle name="Emphasis 1 6" xfId="541" xr:uid="{00000000-0005-0000-0000-00001C020000}"/>
    <cellStyle name="Emphasis 1 7" xfId="542" xr:uid="{00000000-0005-0000-0000-00001D020000}"/>
    <cellStyle name="Emphasis 1 8" xfId="543" xr:uid="{00000000-0005-0000-0000-00001E020000}"/>
    <cellStyle name="Emphasis 1 9" xfId="544" xr:uid="{00000000-0005-0000-0000-00001F020000}"/>
    <cellStyle name="Emphasis 2" xfId="545" xr:uid="{00000000-0005-0000-0000-000020020000}"/>
    <cellStyle name="Emphasis 2 10" xfId="546" xr:uid="{00000000-0005-0000-0000-000021020000}"/>
    <cellStyle name="Emphasis 2 11" xfId="547" xr:uid="{00000000-0005-0000-0000-000022020000}"/>
    <cellStyle name="Emphasis 2 2" xfId="548" xr:uid="{00000000-0005-0000-0000-000023020000}"/>
    <cellStyle name="Emphasis 2 2 2" xfId="549" xr:uid="{00000000-0005-0000-0000-000024020000}"/>
    <cellStyle name="Emphasis 2 2 2 2" xfId="550" xr:uid="{00000000-0005-0000-0000-000025020000}"/>
    <cellStyle name="Emphasis 2 3" xfId="551" xr:uid="{00000000-0005-0000-0000-000026020000}"/>
    <cellStyle name="Emphasis 2 4" xfId="552" xr:uid="{00000000-0005-0000-0000-000027020000}"/>
    <cellStyle name="Emphasis 2 5" xfId="553" xr:uid="{00000000-0005-0000-0000-000028020000}"/>
    <cellStyle name="Emphasis 2 6" xfId="554" xr:uid="{00000000-0005-0000-0000-000029020000}"/>
    <cellStyle name="Emphasis 2 7" xfId="555" xr:uid="{00000000-0005-0000-0000-00002A020000}"/>
    <cellStyle name="Emphasis 2 8" xfId="556" xr:uid="{00000000-0005-0000-0000-00002B020000}"/>
    <cellStyle name="Emphasis 2 9" xfId="557" xr:uid="{00000000-0005-0000-0000-00002C020000}"/>
    <cellStyle name="Emphasis 3" xfId="558" xr:uid="{00000000-0005-0000-0000-00002D020000}"/>
    <cellStyle name="Encabezado 1" xfId="1580" builtinId="16" customBuiltin="1"/>
    <cellStyle name="Encabezado 4" xfId="559" builtinId="19" customBuiltin="1"/>
    <cellStyle name="Encabezado 4 2" xfId="560" xr:uid="{00000000-0005-0000-0000-000030020000}"/>
    <cellStyle name="Encabezado 4 2 2" xfId="561" xr:uid="{00000000-0005-0000-0000-000031020000}"/>
    <cellStyle name="Encabezado 4 2 3" xfId="562" xr:uid="{00000000-0005-0000-0000-000032020000}"/>
    <cellStyle name="Encabezado 4 2 4" xfId="563" xr:uid="{00000000-0005-0000-0000-000033020000}"/>
    <cellStyle name="Encabezado 4 2 5" xfId="564" xr:uid="{00000000-0005-0000-0000-000034020000}"/>
    <cellStyle name="Encabezado 4 2 6" xfId="565" xr:uid="{00000000-0005-0000-0000-000035020000}"/>
    <cellStyle name="Encabezado 4 3" xfId="566" xr:uid="{00000000-0005-0000-0000-000036020000}"/>
    <cellStyle name="Encabezado 4 3 2" xfId="567" xr:uid="{00000000-0005-0000-0000-000037020000}"/>
    <cellStyle name="Encabezado 4 3 3" xfId="568" xr:uid="{00000000-0005-0000-0000-000038020000}"/>
    <cellStyle name="Encabezado 4 3 4" xfId="569" xr:uid="{00000000-0005-0000-0000-000039020000}"/>
    <cellStyle name="Encabezado 4 3 5" xfId="570" xr:uid="{00000000-0005-0000-0000-00003A020000}"/>
    <cellStyle name="Encabezado 4 4" xfId="571" xr:uid="{00000000-0005-0000-0000-00003B020000}"/>
    <cellStyle name="Encabezado 4 4 2" xfId="572" xr:uid="{00000000-0005-0000-0000-00003C020000}"/>
    <cellStyle name="Encabezado 4 4 3" xfId="573" xr:uid="{00000000-0005-0000-0000-00003D020000}"/>
    <cellStyle name="Encabezado 4 4 4" xfId="574" xr:uid="{00000000-0005-0000-0000-00003E020000}"/>
    <cellStyle name="Encabezado 4 4 5" xfId="575" xr:uid="{00000000-0005-0000-0000-00003F020000}"/>
    <cellStyle name="Encabezado 4 5" xfId="576" xr:uid="{00000000-0005-0000-0000-000040020000}"/>
    <cellStyle name="Encabezado 4 5 2" xfId="577" xr:uid="{00000000-0005-0000-0000-000041020000}"/>
    <cellStyle name="Encabezado 4 5 3" xfId="578" xr:uid="{00000000-0005-0000-0000-000042020000}"/>
    <cellStyle name="Encabezado 4 5 4" xfId="579" xr:uid="{00000000-0005-0000-0000-000043020000}"/>
    <cellStyle name="Encabezado 4 5 5" xfId="580" xr:uid="{00000000-0005-0000-0000-000044020000}"/>
    <cellStyle name="Encabezado 4 6" xfId="581" xr:uid="{00000000-0005-0000-0000-000045020000}"/>
    <cellStyle name="Encabezado 4 7" xfId="582" xr:uid="{00000000-0005-0000-0000-000046020000}"/>
    <cellStyle name="Encabezado 4 8" xfId="583" xr:uid="{00000000-0005-0000-0000-000047020000}"/>
    <cellStyle name="Encabezado 4 9" xfId="584" xr:uid="{00000000-0005-0000-0000-000048020000}"/>
    <cellStyle name="Énfasis1" xfId="585" builtinId="29" customBuiltin="1"/>
    <cellStyle name="Énfasis1 2" xfId="586" xr:uid="{00000000-0005-0000-0000-00004A020000}"/>
    <cellStyle name="Énfasis1 2 2" xfId="587" xr:uid="{00000000-0005-0000-0000-00004B020000}"/>
    <cellStyle name="Énfasis1 2 3" xfId="588" xr:uid="{00000000-0005-0000-0000-00004C020000}"/>
    <cellStyle name="Énfasis1 2 4" xfId="589" xr:uid="{00000000-0005-0000-0000-00004D020000}"/>
    <cellStyle name="Énfasis1 2 5" xfId="590" xr:uid="{00000000-0005-0000-0000-00004E020000}"/>
    <cellStyle name="Énfasis1 2 6" xfId="591" xr:uid="{00000000-0005-0000-0000-00004F020000}"/>
    <cellStyle name="Énfasis1 3" xfId="592" xr:uid="{00000000-0005-0000-0000-000050020000}"/>
    <cellStyle name="Énfasis1 3 2" xfId="593" xr:uid="{00000000-0005-0000-0000-000051020000}"/>
    <cellStyle name="Énfasis1 3 3" xfId="594" xr:uid="{00000000-0005-0000-0000-000052020000}"/>
    <cellStyle name="Énfasis1 3 4" xfId="595" xr:uid="{00000000-0005-0000-0000-000053020000}"/>
    <cellStyle name="Énfasis1 3 5" xfId="596" xr:uid="{00000000-0005-0000-0000-000054020000}"/>
    <cellStyle name="Énfasis1 4" xfId="597" xr:uid="{00000000-0005-0000-0000-000055020000}"/>
    <cellStyle name="Énfasis1 4 2" xfId="598" xr:uid="{00000000-0005-0000-0000-000056020000}"/>
    <cellStyle name="Énfasis1 4 3" xfId="599" xr:uid="{00000000-0005-0000-0000-000057020000}"/>
    <cellStyle name="Énfasis1 4 4" xfId="600" xr:uid="{00000000-0005-0000-0000-000058020000}"/>
    <cellStyle name="Énfasis1 4 5" xfId="601" xr:uid="{00000000-0005-0000-0000-000059020000}"/>
    <cellStyle name="Énfasis1 5" xfId="602" xr:uid="{00000000-0005-0000-0000-00005A020000}"/>
    <cellStyle name="Énfasis1 5 2" xfId="603" xr:uid="{00000000-0005-0000-0000-00005B020000}"/>
    <cellStyle name="Énfasis1 5 3" xfId="604" xr:uid="{00000000-0005-0000-0000-00005C020000}"/>
    <cellStyle name="Énfasis1 5 4" xfId="605" xr:uid="{00000000-0005-0000-0000-00005D020000}"/>
    <cellStyle name="Énfasis1 5 5" xfId="606" xr:uid="{00000000-0005-0000-0000-00005E020000}"/>
    <cellStyle name="Énfasis1 6" xfId="607" xr:uid="{00000000-0005-0000-0000-00005F020000}"/>
    <cellStyle name="Énfasis1 7" xfId="608" xr:uid="{00000000-0005-0000-0000-000060020000}"/>
    <cellStyle name="Énfasis1 8" xfId="609" xr:uid="{00000000-0005-0000-0000-000061020000}"/>
    <cellStyle name="Énfasis1 9" xfId="610" xr:uid="{00000000-0005-0000-0000-000062020000}"/>
    <cellStyle name="Énfasis2" xfId="611" builtinId="33" customBuiltin="1"/>
    <cellStyle name="Énfasis2 2" xfId="612" xr:uid="{00000000-0005-0000-0000-000064020000}"/>
    <cellStyle name="Énfasis2 2 2" xfId="613" xr:uid="{00000000-0005-0000-0000-000065020000}"/>
    <cellStyle name="Énfasis2 2 3" xfId="614" xr:uid="{00000000-0005-0000-0000-000066020000}"/>
    <cellStyle name="Énfasis2 2 4" xfId="615" xr:uid="{00000000-0005-0000-0000-000067020000}"/>
    <cellStyle name="Énfasis2 2 5" xfId="616" xr:uid="{00000000-0005-0000-0000-000068020000}"/>
    <cellStyle name="Énfasis2 2 6" xfId="617" xr:uid="{00000000-0005-0000-0000-000069020000}"/>
    <cellStyle name="Énfasis2 3" xfId="618" xr:uid="{00000000-0005-0000-0000-00006A020000}"/>
    <cellStyle name="Énfasis2 3 2" xfId="619" xr:uid="{00000000-0005-0000-0000-00006B020000}"/>
    <cellStyle name="Énfasis2 3 3" xfId="620" xr:uid="{00000000-0005-0000-0000-00006C020000}"/>
    <cellStyle name="Énfasis2 3 4" xfId="621" xr:uid="{00000000-0005-0000-0000-00006D020000}"/>
    <cellStyle name="Énfasis2 3 5" xfId="622" xr:uid="{00000000-0005-0000-0000-00006E020000}"/>
    <cellStyle name="Énfasis2 4" xfId="623" xr:uid="{00000000-0005-0000-0000-00006F020000}"/>
    <cellStyle name="Énfasis2 4 2" xfId="624" xr:uid="{00000000-0005-0000-0000-000070020000}"/>
    <cellStyle name="Énfasis2 4 3" xfId="625" xr:uid="{00000000-0005-0000-0000-000071020000}"/>
    <cellStyle name="Énfasis2 4 4" xfId="626" xr:uid="{00000000-0005-0000-0000-000072020000}"/>
    <cellStyle name="Énfasis2 4 5" xfId="627" xr:uid="{00000000-0005-0000-0000-000073020000}"/>
    <cellStyle name="Énfasis2 5" xfId="628" xr:uid="{00000000-0005-0000-0000-000074020000}"/>
    <cellStyle name="Énfasis2 5 2" xfId="629" xr:uid="{00000000-0005-0000-0000-000075020000}"/>
    <cellStyle name="Énfasis2 5 3" xfId="630" xr:uid="{00000000-0005-0000-0000-000076020000}"/>
    <cellStyle name="Énfasis2 5 4" xfId="631" xr:uid="{00000000-0005-0000-0000-000077020000}"/>
    <cellStyle name="Énfasis2 5 5" xfId="632" xr:uid="{00000000-0005-0000-0000-000078020000}"/>
    <cellStyle name="Énfasis2 6" xfId="633" xr:uid="{00000000-0005-0000-0000-000079020000}"/>
    <cellStyle name="Énfasis2 7" xfId="634" xr:uid="{00000000-0005-0000-0000-00007A020000}"/>
    <cellStyle name="Énfasis2 8" xfId="635" xr:uid="{00000000-0005-0000-0000-00007B020000}"/>
    <cellStyle name="Énfasis2 9" xfId="636" xr:uid="{00000000-0005-0000-0000-00007C020000}"/>
    <cellStyle name="Énfasis3" xfId="637" builtinId="37" customBuiltin="1"/>
    <cellStyle name="Énfasis3 2" xfId="638" xr:uid="{00000000-0005-0000-0000-00007E020000}"/>
    <cellStyle name="Énfasis3 2 2" xfId="639" xr:uid="{00000000-0005-0000-0000-00007F020000}"/>
    <cellStyle name="Énfasis3 2 3" xfId="640" xr:uid="{00000000-0005-0000-0000-000080020000}"/>
    <cellStyle name="Énfasis3 2 4" xfId="641" xr:uid="{00000000-0005-0000-0000-000081020000}"/>
    <cellStyle name="Énfasis3 2 5" xfId="642" xr:uid="{00000000-0005-0000-0000-000082020000}"/>
    <cellStyle name="Énfasis3 2 6" xfId="643" xr:uid="{00000000-0005-0000-0000-000083020000}"/>
    <cellStyle name="Énfasis3 3" xfId="644" xr:uid="{00000000-0005-0000-0000-000084020000}"/>
    <cellStyle name="Énfasis3 3 2" xfId="645" xr:uid="{00000000-0005-0000-0000-000085020000}"/>
    <cellStyle name="Énfasis3 3 3" xfId="646" xr:uid="{00000000-0005-0000-0000-000086020000}"/>
    <cellStyle name="Énfasis3 3 4" xfId="647" xr:uid="{00000000-0005-0000-0000-000087020000}"/>
    <cellStyle name="Énfasis3 3 5" xfId="648" xr:uid="{00000000-0005-0000-0000-000088020000}"/>
    <cellStyle name="Énfasis3 4" xfId="649" xr:uid="{00000000-0005-0000-0000-000089020000}"/>
    <cellStyle name="Énfasis3 4 2" xfId="650" xr:uid="{00000000-0005-0000-0000-00008A020000}"/>
    <cellStyle name="Énfasis3 4 3" xfId="651" xr:uid="{00000000-0005-0000-0000-00008B020000}"/>
    <cellStyle name="Énfasis3 4 4" xfId="652" xr:uid="{00000000-0005-0000-0000-00008C020000}"/>
    <cellStyle name="Énfasis3 4 5" xfId="653" xr:uid="{00000000-0005-0000-0000-00008D020000}"/>
    <cellStyle name="Énfasis3 5" xfId="654" xr:uid="{00000000-0005-0000-0000-00008E020000}"/>
    <cellStyle name="Énfasis3 5 2" xfId="655" xr:uid="{00000000-0005-0000-0000-00008F020000}"/>
    <cellStyle name="Énfasis3 5 3" xfId="656" xr:uid="{00000000-0005-0000-0000-000090020000}"/>
    <cellStyle name="Énfasis3 5 4" xfId="657" xr:uid="{00000000-0005-0000-0000-000091020000}"/>
    <cellStyle name="Énfasis3 5 5" xfId="658" xr:uid="{00000000-0005-0000-0000-000092020000}"/>
    <cellStyle name="Énfasis3 6" xfId="659" xr:uid="{00000000-0005-0000-0000-000093020000}"/>
    <cellStyle name="Énfasis3 6 2" xfId="660" xr:uid="{00000000-0005-0000-0000-000094020000}"/>
    <cellStyle name="Énfasis3 7" xfId="661" xr:uid="{00000000-0005-0000-0000-000095020000}"/>
    <cellStyle name="Énfasis3 8" xfId="662" xr:uid="{00000000-0005-0000-0000-000096020000}"/>
    <cellStyle name="Énfasis3 9" xfId="663" xr:uid="{00000000-0005-0000-0000-000097020000}"/>
    <cellStyle name="Énfasis4" xfId="664" builtinId="41" customBuiltin="1"/>
    <cellStyle name="Énfasis4 2" xfId="665" xr:uid="{00000000-0005-0000-0000-000099020000}"/>
    <cellStyle name="Énfasis4 2 2" xfId="666" xr:uid="{00000000-0005-0000-0000-00009A020000}"/>
    <cellStyle name="Énfasis4 2 3" xfId="667" xr:uid="{00000000-0005-0000-0000-00009B020000}"/>
    <cellStyle name="Énfasis4 2 4" xfId="668" xr:uid="{00000000-0005-0000-0000-00009C020000}"/>
    <cellStyle name="Énfasis4 2 5" xfId="669" xr:uid="{00000000-0005-0000-0000-00009D020000}"/>
    <cellStyle name="Énfasis4 2 6" xfId="670" xr:uid="{00000000-0005-0000-0000-00009E020000}"/>
    <cellStyle name="Énfasis4 3" xfId="671" xr:uid="{00000000-0005-0000-0000-00009F020000}"/>
    <cellStyle name="Énfasis4 3 2" xfId="672" xr:uid="{00000000-0005-0000-0000-0000A0020000}"/>
    <cellStyle name="Énfasis4 3 3" xfId="673" xr:uid="{00000000-0005-0000-0000-0000A1020000}"/>
    <cellStyle name="Énfasis4 3 4" xfId="674" xr:uid="{00000000-0005-0000-0000-0000A2020000}"/>
    <cellStyle name="Énfasis4 3 5" xfId="675" xr:uid="{00000000-0005-0000-0000-0000A3020000}"/>
    <cellStyle name="Énfasis4 4" xfId="676" xr:uid="{00000000-0005-0000-0000-0000A4020000}"/>
    <cellStyle name="Énfasis4 4 2" xfId="677" xr:uid="{00000000-0005-0000-0000-0000A5020000}"/>
    <cellStyle name="Énfasis4 4 3" xfId="678" xr:uid="{00000000-0005-0000-0000-0000A6020000}"/>
    <cellStyle name="Énfasis4 4 4" xfId="679" xr:uid="{00000000-0005-0000-0000-0000A7020000}"/>
    <cellStyle name="Énfasis4 4 5" xfId="680" xr:uid="{00000000-0005-0000-0000-0000A8020000}"/>
    <cellStyle name="Énfasis4 5" xfId="681" xr:uid="{00000000-0005-0000-0000-0000A9020000}"/>
    <cellStyle name="Énfasis4 5 2" xfId="682" xr:uid="{00000000-0005-0000-0000-0000AA020000}"/>
    <cellStyle name="Énfasis4 5 3" xfId="683" xr:uid="{00000000-0005-0000-0000-0000AB020000}"/>
    <cellStyle name="Énfasis4 5 4" xfId="684" xr:uid="{00000000-0005-0000-0000-0000AC020000}"/>
    <cellStyle name="Énfasis4 5 5" xfId="685" xr:uid="{00000000-0005-0000-0000-0000AD020000}"/>
    <cellStyle name="Énfasis4 6" xfId="686" xr:uid="{00000000-0005-0000-0000-0000AE020000}"/>
    <cellStyle name="Énfasis4 6 2" xfId="687" xr:uid="{00000000-0005-0000-0000-0000AF020000}"/>
    <cellStyle name="Énfasis4 7" xfId="688" xr:uid="{00000000-0005-0000-0000-0000B0020000}"/>
    <cellStyle name="Énfasis4 8" xfId="689" xr:uid="{00000000-0005-0000-0000-0000B1020000}"/>
    <cellStyle name="Énfasis4 9" xfId="690" xr:uid="{00000000-0005-0000-0000-0000B2020000}"/>
    <cellStyle name="Énfasis5" xfId="691" builtinId="45" customBuiltin="1"/>
    <cellStyle name="Énfasis5 2" xfId="692" xr:uid="{00000000-0005-0000-0000-0000B4020000}"/>
    <cellStyle name="Énfasis5 2 2" xfId="693" xr:uid="{00000000-0005-0000-0000-0000B5020000}"/>
    <cellStyle name="Énfasis5 2 3" xfId="694" xr:uid="{00000000-0005-0000-0000-0000B6020000}"/>
    <cellStyle name="Énfasis5 2 4" xfId="695" xr:uid="{00000000-0005-0000-0000-0000B7020000}"/>
    <cellStyle name="Énfasis5 2 5" xfId="696" xr:uid="{00000000-0005-0000-0000-0000B8020000}"/>
    <cellStyle name="Énfasis5 2 6" xfId="697" xr:uid="{00000000-0005-0000-0000-0000B9020000}"/>
    <cellStyle name="Énfasis5 3" xfId="698" xr:uid="{00000000-0005-0000-0000-0000BA020000}"/>
    <cellStyle name="Énfasis5 3 2" xfId="699" xr:uid="{00000000-0005-0000-0000-0000BB020000}"/>
    <cellStyle name="Énfasis5 3 3" xfId="700" xr:uid="{00000000-0005-0000-0000-0000BC020000}"/>
    <cellStyle name="Énfasis5 3 4" xfId="701" xr:uid="{00000000-0005-0000-0000-0000BD020000}"/>
    <cellStyle name="Énfasis5 3 5" xfId="702" xr:uid="{00000000-0005-0000-0000-0000BE020000}"/>
    <cellStyle name="Énfasis5 4" xfId="703" xr:uid="{00000000-0005-0000-0000-0000BF020000}"/>
    <cellStyle name="Énfasis5 4 2" xfId="704" xr:uid="{00000000-0005-0000-0000-0000C0020000}"/>
    <cellStyle name="Énfasis5 4 3" xfId="705" xr:uid="{00000000-0005-0000-0000-0000C1020000}"/>
    <cellStyle name="Énfasis5 4 4" xfId="706" xr:uid="{00000000-0005-0000-0000-0000C2020000}"/>
    <cellStyle name="Énfasis5 4 5" xfId="707" xr:uid="{00000000-0005-0000-0000-0000C3020000}"/>
    <cellStyle name="Énfasis5 5" xfId="708" xr:uid="{00000000-0005-0000-0000-0000C4020000}"/>
    <cellStyle name="Énfasis5 5 2" xfId="709" xr:uid="{00000000-0005-0000-0000-0000C5020000}"/>
    <cellStyle name="Énfasis5 5 3" xfId="710" xr:uid="{00000000-0005-0000-0000-0000C6020000}"/>
    <cellStyle name="Énfasis5 5 4" xfId="711" xr:uid="{00000000-0005-0000-0000-0000C7020000}"/>
    <cellStyle name="Énfasis5 5 5" xfId="712" xr:uid="{00000000-0005-0000-0000-0000C8020000}"/>
    <cellStyle name="Énfasis5 6" xfId="713" xr:uid="{00000000-0005-0000-0000-0000C9020000}"/>
    <cellStyle name="Énfasis5 6 2" xfId="714" xr:uid="{00000000-0005-0000-0000-0000CA020000}"/>
    <cellStyle name="Énfasis5 7" xfId="715" xr:uid="{00000000-0005-0000-0000-0000CB020000}"/>
    <cellStyle name="Énfasis5 8" xfId="716" xr:uid="{00000000-0005-0000-0000-0000CC020000}"/>
    <cellStyle name="Énfasis5 9" xfId="717" xr:uid="{00000000-0005-0000-0000-0000CD020000}"/>
    <cellStyle name="Énfasis6" xfId="718" builtinId="49" customBuiltin="1"/>
    <cellStyle name="Énfasis6 2" xfId="719" xr:uid="{00000000-0005-0000-0000-0000CF020000}"/>
    <cellStyle name="Énfasis6 2 2" xfId="720" xr:uid="{00000000-0005-0000-0000-0000D0020000}"/>
    <cellStyle name="Énfasis6 2 3" xfId="721" xr:uid="{00000000-0005-0000-0000-0000D1020000}"/>
    <cellStyle name="Énfasis6 2 4" xfId="722" xr:uid="{00000000-0005-0000-0000-0000D2020000}"/>
    <cellStyle name="Énfasis6 2 5" xfId="723" xr:uid="{00000000-0005-0000-0000-0000D3020000}"/>
    <cellStyle name="Énfasis6 2 6" xfId="724" xr:uid="{00000000-0005-0000-0000-0000D4020000}"/>
    <cellStyle name="Énfasis6 3" xfId="725" xr:uid="{00000000-0005-0000-0000-0000D5020000}"/>
    <cellStyle name="Énfasis6 3 2" xfId="726" xr:uid="{00000000-0005-0000-0000-0000D6020000}"/>
    <cellStyle name="Énfasis6 3 3" xfId="727" xr:uid="{00000000-0005-0000-0000-0000D7020000}"/>
    <cellStyle name="Énfasis6 3 4" xfId="728" xr:uid="{00000000-0005-0000-0000-0000D8020000}"/>
    <cellStyle name="Énfasis6 3 5" xfId="729" xr:uid="{00000000-0005-0000-0000-0000D9020000}"/>
    <cellStyle name="Énfasis6 4" xfId="730" xr:uid="{00000000-0005-0000-0000-0000DA020000}"/>
    <cellStyle name="Énfasis6 4 2" xfId="731" xr:uid="{00000000-0005-0000-0000-0000DB020000}"/>
    <cellStyle name="Énfasis6 4 3" xfId="732" xr:uid="{00000000-0005-0000-0000-0000DC020000}"/>
    <cellStyle name="Énfasis6 4 4" xfId="733" xr:uid="{00000000-0005-0000-0000-0000DD020000}"/>
    <cellStyle name="Énfasis6 4 5" xfId="734" xr:uid="{00000000-0005-0000-0000-0000DE020000}"/>
    <cellStyle name="Énfasis6 5" xfId="735" xr:uid="{00000000-0005-0000-0000-0000DF020000}"/>
    <cellStyle name="Énfasis6 5 2" xfId="736" xr:uid="{00000000-0005-0000-0000-0000E0020000}"/>
    <cellStyle name="Énfasis6 5 3" xfId="737" xr:uid="{00000000-0005-0000-0000-0000E1020000}"/>
    <cellStyle name="Énfasis6 5 4" xfId="738" xr:uid="{00000000-0005-0000-0000-0000E2020000}"/>
    <cellStyle name="Énfasis6 5 5" xfId="739" xr:uid="{00000000-0005-0000-0000-0000E3020000}"/>
    <cellStyle name="Énfasis6 6" xfId="740" xr:uid="{00000000-0005-0000-0000-0000E4020000}"/>
    <cellStyle name="Énfasis6 6 2" xfId="741" xr:uid="{00000000-0005-0000-0000-0000E5020000}"/>
    <cellStyle name="Énfasis6 7" xfId="742" xr:uid="{00000000-0005-0000-0000-0000E6020000}"/>
    <cellStyle name="Énfasis6 8" xfId="743" xr:uid="{00000000-0005-0000-0000-0000E7020000}"/>
    <cellStyle name="Énfasis6 9" xfId="744" xr:uid="{00000000-0005-0000-0000-0000E8020000}"/>
    <cellStyle name="Entrada" xfId="745" builtinId="20" customBuiltin="1"/>
    <cellStyle name="Entrada 2" xfId="746" xr:uid="{00000000-0005-0000-0000-0000EA020000}"/>
    <cellStyle name="Entrada 2 2" xfId="747" xr:uid="{00000000-0005-0000-0000-0000EB020000}"/>
    <cellStyle name="Entrada 2 3" xfId="748" xr:uid="{00000000-0005-0000-0000-0000EC020000}"/>
    <cellStyle name="Entrada 2 4" xfId="749" xr:uid="{00000000-0005-0000-0000-0000ED020000}"/>
    <cellStyle name="Entrada 2 5" xfId="750" xr:uid="{00000000-0005-0000-0000-0000EE020000}"/>
    <cellStyle name="Entrada 2 6" xfId="751" xr:uid="{00000000-0005-0000-0000-0000EF020000}"/>
    <cellStyle name="Entrada 3" xfId="752" xr:uid="{00000000-0005-0000-0000-0000F0020000}"/>
    <cellStyle name="Entrada 3 2" xfId="753" xr:uid="{00000000-0005-0000-0000-0000F1020000}"/>
    <cellStyle name="Entrada 3 3" xfId="754" xr:uid="{00000000-0005-0000-0000-0000F2020000}"/>
    <cellStyle name="Entrada 3 4" xfId="755" xr:uid="{00000000-0005-0000-0000-0000F3020000}"/>
    <cellStyle name="Entrada 3 5" xfId="756" xr:uid="{00000000-0005-0000-0000-0000F4020000}"/>
    <cellStyle name="Entrada 4" xfId="757" xr:uid="{00000000-0005-0000-0000-0000F5020000}"/>
    <cellStyle name="Entrada 4 2" xfId="758" xr:uid="{00000000-0005-0000-0000-0000F6020000}"/>
    <cellStyle name="Entrada 4 3" xfId="759" xr:uid="{00000000-0005-0000-0000-0000F7020000}"/>
    <cellStyle name="Entrada 4 4" xfId="760" xr:uid="{00000000-0005-0000-0000-0000F8020000}"/>
    <cellStyle name="Entrada 4 5" xfId="761" xr:uid="{00000000-0005-0000-0000-0000F9020000}"/>
    <cellStyle name="Entrada 5" xfId="762" xr:uid="{00000000-0005-0000-0000-0000FA020000}"/>
    <cellStyle name="Entrada 5 2" xfId="763" xr:uid="{00000000-0005-0000-0000-0000FB020000}"/>
    <cellStyle name="Entrada 5 3" xfId="764" xr:uid="{00000000-0005-0000-0000-0000FC020000}"/>
    <cellStyle name="Entrada 5 4" xfId="765" xr:uid="{00000000-0005-0000-0000-0000FD020000}"/>
    <cellStyle name="Entrada 5 5" xfId="766" xr:uid="{00000000-0005-0000-0000-0000FE020000}"/>
    <cellStyle name="Entrada 6" xfId="767" xr:uid="{00000000-0005-0000-0000-0000FF020000}"/>
    <cellStyle name="Entrada 6 2" xfId="768" xr:uid="{00000000-0005-0000-0000-000000030000}"/>
    <cellStyle name="Entrada 7" xfId="769" xr:uid="{00000000-0005-0000-0000-000001030000}"/>
    <cellStyle name="Entrada 8" xfId="770" xr:uid="{00000000-0005-0000-0000-000002030000}"/>
    <cellStyle name="Entrada 9" xfId="771" xr:uid="{00000000-0005-0000-0000-000003030000}"/>
    <cellStyle name="Euro" xfId="772" xr:uid="{00000000-0005-0000-0000-000004030000}"/>
    <cellStyle name="Explanatory Text" xfId="773" xr:uid="{00000000-0005-0000-0000-000005030000}"/>
    <cellStyle name="Good" xfId="774" xr:uid="{00000000-0005-0000-0000-000006030000}"/>
    <cellStyle name="Good 2" xfId="775" xr:uid="{00000000-0005-0000-0000-000007030000}"/>
    <cellStyle name="Good 3" xfId="776" xr:uid="{00000000-0005-0000-0000-000008030000}"/>
    <cellStyle name="Good 4" xfId="777" xr:uid="{00000000-0005-0000-0000-000009030000}"/>
    <cellStyle name="Good 5" xfId="778" xr:uid="{00000000-0005-0000-0000-00000A030000}"/>
    <cellStyle name="Heading 1" xfId="779" xr:uid="{00000000-0005-0000-0000-00000B030000}"/>
    <cellStyle name="Heading 2" xfId="780" xr:uid="{00000000-0005-0000-0000-00000C030000}"/>
    <cellStyle name="Heading 3" xfId="781" xr:uid="{00000000-0005-0000-0000-00000D030000}"/>
    <cellStyle name="Heading 4" xfId="782" xr:uid="{00000000-0005-0000-0000-00000E030000}"/>
    <cellStyle name="Heading 4 2" xfId="783" xr:uid="{00000000-0005-0000-0000-00000F030000}"/>
    <cellStyle name="Heading 4 3" xfId="784" xr:uid="{00000000-0005-0000-0000-000010030000}"/>
    <cellStyle name="Heading 4 4" xfId="785" xr:uid="{00000000-0005-0000-0000-000011030000}"/>
    <cellStyle name="Heading 4 5" xfId="786" xr:uid="{00000000-0005-0000-0000-000012030000}"/>
    <cellStyle name="Incorrecto" xfId="787" builtinId="27" customBuiltin="1"/>
    <cellStyle name="Incorrecto 2" xfId="788" xr:uid="{00000000-0005-0000-0000-000015030000}"/>
    <cellStyle name="Incorrecto 2 2" xfId="789" xr:uid="{00000000-0005-0000-0000-000016030000}"/>
    <cellStyle name="Incorrecto 2 3" xfId="790" xr:uid="{00000000-0005-0000-0000-000017030000}"/>
    <cellStyle name="Incorrecto 2 4" xfId="791" xr:uid="{00000000-0005-0000-0000-000018030000}"/>
    <cellStyle name="Incorrecto 2 5" xfId="792" xr:uid="{00000000-0005-0000-0000-000019030000}"/>
    <cellStyle name="Incorrecto 2 6" xfId="793" xr:uid="{00000000-0005-0000-0000-00001A030000}"/>
    <cellStyle name="Incorrecto 3" xfId="794" xr:uid="{00000000-0005-0000-0000-00001B030000}"/>
    <cellStyle name="Incorrecto 3 2" xfId="795" xr:uid="{00000000-0005-0000-0000-00001C030000}"/>
    <cellStyle name="Incorrecto 3 3" xfId="796" xr:uid="{00000000-0005-0000-0000-00001D030000}"/>
    <cellStyle name="Incorrecto 3 4" xfId="797" xr:uid="{00000000-0005-0000-0000-00001E030000}"/>
    <cellStyle name="Incorrecto 3 5" xfId="798" xr:uid="{00000000-0005-0000-0000-00001F030000}"/>
    <cellStyle name="Incorrecto 4" xfId="799" xr:uid="{00000000-0005-0000-0000-000020030000}"/>
    <cellStyle name="Incorrecto 4 2" xfId="800" xr:uid="{00000000-0005-0000-0000-000021030000}"/>
    <cellStyle name="Incorrecto 4 3" xfId="801" xr:uid="{00000000-0005-0000-0000-000022030000}"/>
    <cellStyle name="Incorrecto 4 4" xfId="802" xr:uid="{00000000-0005-0000-0000-000023030000}"/>
    <cellStyle name="Incorrecto 4 5" xfId="803" xr:uid="{00000000-0005-0000-0000-000024030000}"/>
    <cellStyle name="Incorrecto 5" xfId="804" xr:uid="{00000000-0005-0000-0000-000025030000}"/>
    <cellStyle name="Incorrecto 5 2" xfId="805" xr:uid="{00000000-0005-0000-0000-000026030000}"/>
    <cellStyle name="Incorrecto 5 3" xfId="806" xr:uid="{00000000-0005-0000-0000-000027030000}"/>
    <cellStyle name="Incorrecto 5 4" xfId="807" xr:uid="{00000000-0005-0000-0000-000028030000}"/>
    <cellStyle name="Incorrecto 5 5" xfId="808" xr:uid="{00000000-0005-0000-0000-000029030000}"/>
    <cellStyle name="Incorrecto 6" xfId="809" xr:uid="{00000000-0005-0000-0000-00002A030000}"/>
    <cellStyle name="Incorrecto 6 2" xfId="810" xr:uid="{00000000-0005-0000-0000-00002B030000}"/>
    <cellStyle name="Incorrecto 7" xfId="811" xr:uid="{00000000-0005-0000-0000-00002C030000}"/>
    <cellStyle name="Incorrecto 8" xfId="812" xr:uid="{00000000-0005-0000-0000-00002D030000}"/>
    <cellStyle name="Incorrecto 9" xfId="813" xr:uid="{00000000-0005-0000-0000-00002E030000}"/>
    <cellStyle name="Input" xfId="814" xr:uid="{00000000-0005-0000-0000-00002F030000}"/>
    <cellStyle name="Input 2" xfId="815" xr:uid="{00000000-0005-0000-0000-000030030000}"/>
    <cellStyle name="Input 3" xfId="816" xr:uid="{00000000-0005-0000-0000-000031030000}"/>
    <cellStyle name="Input 4" xfId="817" xr:uid="{00000000-0005-0000-0000-000032030000}"/>
    <cellStyle name="Input 5" xfId="818" xr:uid="{00000000-0005-0000-0000-000033030000}"/>
    <cellStyle name="Input_valor justo.junio2010" xfId="819" xr:uid="{00000000-0005-0000-0000-000034030000}"/>
    <cellStyle name="Komórka po??czona" xfId="820" xr:uid="{00000000-0005-0000-0000-000035030000}"/>
    <cellStyle name="Komórka połączona" xfId="821" xr:uid="{00000000-0005-0000-0000-000036030000}"/>
    <cellStyle name="Komórka zaznaczona" xfId="822" xr:uid="{00000000-0005-0000-0000-000037030000}"/>
    <cellStyle name="Linked Cell" xfId="823" xr:uid="{00000000-0005-0000-0000-000038030000}"/>
    <cellStyle name="Linked Cell 2" xfId="824" xr:uid="{00000000-0005-0000-0000-000039030000}"/>
    <cellStyle name="Linked Cell 3" xfId="825" xr:uid="{00000000-0005-0000-0000-00003A030000}"/>
    <cellStyle name="Linked Cell 4" xfId="826" xr:uid="{00000000-0005-0000-0000-00003B030000}"/>
    <cellStyle name="Linked Cell 5" xfId="827" xr:uid="{00000000-0005-0000-0000-00003C030000}"/>
    <cellStyle name="Millares" xfId="828" builtinId="3"/>
    <cellStyle name="Millares [0]" xfId="1699" builtinId="6"/>
    <cellStyle name="Millares [0] 2" xfId="1702" xr:uid="{00000000-0005-0000-0000-00003F030000}"/>
    <cellStyle name="Millares [0] 2 2" xfId="829" xr:uid="{00000000-0005-0000-0000-000040030000}"/>
    <cellStyle name="Millares 2" xfId="830" xr:uid="{00000000-0005-0000-0000-000041030000}"/>
    <cellStyle name="Millares 3" xfId="831" xr:uid="{00000000-0005-0000-0000-000042030000}"/>
    <cellStyle name="Millares 3 2" xfId="832" xr:uid="{00000000-0005-0000-0000-000043030000}"/>
    <cellStyle name="Millares 4" xfId="833" xr:uid="{00000000-0005-0000-0000-000044030000}"/>
    <cellStyle name="Millares 5" xfId="834" xr:uid="{00000000-0005-0000-0000-000045030000}"/>
    <cellStyle name="Millares 6" xfId="1701" xr:uid="{00000000-0005-0000-0000-000046030000}"/>
    <cellStyle name="Millares 7" xfId="835" xr:uid="{00000000-0005-0000-0000-000047030000}"/>
    <cellStyle name="Moneda [0] 2 2" xfId="836" xr:uid="{00000000-0005-0000-0000-000049030000}"/>
    <cellStyle name="Moneda 2" xfId="837" xr:uid="{00000000-0005-0000-0000-00004A030000}"/>
    <cellStyle name="Moneda 2 2" xfId="838" xr:uid="{00000000-0005-0000-0000-00004B030000}"/>
    <cellStyle name="Moneda 2 3" xfId="839" xr:uid="{00000000-0005-0000-0000-00004C030000}"/>
    <cellStyle name="Nag?ówek 1" xfId="840" xr:uid="{00000000-0005-0000-0000-00004D030000}"/>
    <cellStyle name="Nag?ówek 2" xfId="841" xr:uid="{00000000-0005-0000-0000-00004E030000}"/>
    <cellStyle name="Nag?ówek 3" xfId="842" xr:uid="{00000000-0005-0000-0000-00004F030000}"/>
    <cellStyle name="Nag?ówek 4" xfId="843" xr:uid="{00000000-0005-0000-0000-000050030000}"/>
    <cellStyle name="Nagłówek 1" xfId="844" xr:uid="{00000000-0005-0000-0000-000051030000}"/>
    <cellStyle name="Nagłówek 2" xfId="845" xr:uid="{00000000-0005-0000-0000-000052030000}"/>
    <cellStyle name="Nagłówek 3" xfId="846" xr:uid="{00000000-0005-0000-0000-000053030000}"/>
    <cellStyle name="Nagłówek 4" xfId="847" xr:uid="{00000000-0005-0000-0000-000054030000}"/>
    <cellStyle name="Neutral" xfId="848" builtinId="28" customBuiltin="1"/>
    <cellStyle name="Neutral 2" xfId="849" xr:uid="{00000000-0005-0000-0000-000056030000}"/>
    <cellStyle name="Neutral 2 2" xfId="850" xr:uid="{00000000-0005-0000-0000-000057030000}"/>
    <cellStyle name="Neutral 2 3" xfId="851" xr:uid="{00000000-0005-0000-0000-000058030000}"/>
    <cellStyle name="Neutral 2 4" xfId="852" xr:uid="{00000000-0005-0000-0000-000059030000}"/>
    <cellStyle name="Neutral 2 5" xfId="853" xr:uid="{00000000-0005-0000-0000-00005A030000}"/>
    <cellStyle name="Neutral 2 6" xfId="854" xr:uid="{00000000-0005-0000-0000-00005B030000}"/>
    <cellStyle name="Neutral 3" xfId="855" xr:uid="{00000000-0005-0000-0000-00005C030000}"/>
    <cellStyle name="Neutral 3 2" xfId="856" xr:uid="{00000000-0005-0000-0000-00005D030000}"/>
    <cellStyle name="Neutral 3 3" xfId="857" xr:uid="{00000000-0005-0000-0000-00005E030000}"/>
    <cellStyle name="Neutral 3 4" xfId="858" xr:uid="{00000000-0005-0000-0000-00005F030000}"/>
    <cellStyle name="Neutral 3 5" xfId="859" xr:uid="{00000000-0005-0000-0000-000060030000}"/>
    <cellStyle name="Neutral 4" xfId="860" xr:uid="{00000000-0005-0000-0000-000061030000}"/>
    <cellStyle name="Neutral 4 2" xfId="861" xr:uid="{00000000-0005-0000-0000-000062030000}"/>
    <cellStyle name="Neutral 4 3" xfId="862" xr:uid="{00000000-0005-0000-0000-000063030000}"/>
    <cellStyle name="Neutral 4 4" xfId="863" xr:uid="{00000000-0005-0000-0000-000064030000}"/>
    <cellStyle name="Neutral 4 5" xfId="864" xr:uid="{00000000-0005-0000-0000-000065030000}"/>
    <cellStyle name="Neutral 5" xfId="865" xr:uid="{00000000-0005-0000-0000-000066030000}"/>
    <cellStyle name="Neutral 5 2" xfId="866" xr:uid="{00000000-0005-0000-0000-000067030000}"/>
    <cellStyle name="Neutral 5 3" xfId="867" xr:uid="{00000000-0005-0000-0000-000068030000}"/>
    <cellStyle name="Neutral 5 4" xfId="868" xr:uid="{00000000-0005-0000-0000-000069030000}"/>
    <cellStyle name="Neutral 5 5" xfId="869" xr:uid="{00000000-0005-0000-0000-00006A030000}"/>
    <cellStyle name="Neutral 6" xfId="870" xr:uid="{00000000-0005-0000-0000-00006B030000}"/>
    <cellStyle name="Neutral 6 2" xfId="871" xr:uid="{00000000-0005-0000-0000-00006C030000}"/>
    <cellStyle name="Neutral 7" xfId="872" xr:uid="{00000000-0005-0000-0000-00006D030000}"/>
    <cellStyle name="Neutral 8" xfId="873" xr:uid="{00000000-0005-0000-0000-00006E030000}"/>
    <cellStyle name="Neutral 9" xfId="874" xr:uid="{00000000-0005-0000-0000-00006F030000}"/>
    <cellStyle name="Neutralne" xfId="875" xr:uid="{00000000-0005-0000-0000-000070030000}"/>
    <cellStyle name="Normal" xfId="0" builtinId="0"/>
    <cellStyle name="Normal 10" xfId="876" xr:uid="{00000000-0005-0000-0000-000072030000}"/>
    <cellStyle name="Normal 10 2" xfId="877" xr:uid="{00000000-0005-0000-0000-000073030000}"/>
    <cellStyle name="Normal 11" xfId="878" xr:uid="{00000000-0005-0000-0000-000074030000}"/>
    <cellStyle name="Normal 11 2" xfId="879" xr:uid="{00000000-0005-0000-0000-000075030000}"/>
    <cellStyle name="Normal 12" xfId="880" xr:uid="{00000000-0005-0000-0000-000076030000}"/>
    <cellStyle name="Normal 12 2" xfId="881" xr:uid="{00000000-0005-0000-0000-000077030000}"/>
    <cellStyle name="Normal 13" xfId="882" xr:uid="{00000000-0005-0000-0000-000078030000}"/>
    <cellStyle name="Normal 13 2" xfId="883" xr:uid="{00000000-0005-0000-0000-000079030000}"/>
    <cellStyle name="Normal 14" xfId="884" xr:uid="{00000000-0005-0000-0000-00007A030000}"/>
    <cellStyle name="Normal 15" xfId="885" xr:uid="{00000000-0005-0000-0000-00007B030000}"/>
    <cellStyle name="Normal 15 2" xfId="886" xr:uid="{00000000-0005-0000-0000-00007C030000}"/>
    <cellStyle name="Normal 16" xfId="1697" xr:uid="{00000000-0005-0000-0000-00007D030000}"/>
    <cellStyle name="Normal 17" xfId="887" xr:uid="{00000000-0005-0000-0000-00007E030000}"/>
    <cellStyle name="Normal 18" xfId="1696" xr:uid="{00000000-0005-0000-0000-00007F030000}"/>
    <cellStyle name="Normal 2" xfId="888" xr:uid="{00000000-0005-0000-0000-000080030000}"/>
    <cellStyle name="Normal 2 10" xfId="889" xr:uid="{00000000-0005-0000-0000-000081030000}"/>
    <cellStyle name="Normal 2 11" xfId="890" xr:uid="{00000000-0005-0000-0000-000082030000}"/>
    <cellStyle name="Normal 2 12" xfId="891" xr:uid="{00000000-0005-0000-0000-000083030000}"/>
    <cellStyle name="Normal 2 13" xfId="1700" xr:uid="{00000000-0005-0000-0000-000084030000}"/>
    <cellStyle name="Normal 2 2" xfId="892" xr:uid="{00000000-0005-0000-0000-000085030000}"/>
    <cellStyle name="Normal 2 2 2" xfId="893" xr:uid="{00000000-0005-0000-0000-000086030000}"/>
    <cellStyle name="Normal 2 3" xfId="894" xr:uid="{00000000-0005-0000-0000-000087030000}"/>
    <cellStyle name="Normal 2 4" xfId="895" xr:uid="{00000000-0005-0000-0000-000088030000}"/>
    <cellStyle name="Normal 2 5" xfId="896" xr:uid="{00000000-0005-0000-0000-000089030000}"/>
    <cellStyle name="Normal 2 6" xfId="897" xr:uid="{00000000-0005-0000-0000-00008A030000}"/>
    <cellStyle name="Normal 2 7" xfId="898" xr:uid="{00000000-0005-0000-0000-00008B030000}"/>
    <cellStyle name="Normal 2 8" xfId="899" xr:uid="{00000000-0005-0000-0000-00008C030000}"/>
    <cellStyle name="Normal 2 9" xfId="900" xr:uid="{00000000-0005-0000-0000-00008D030000}"/>
    <cellStyle name="Normal 2_Combinación de negocios - AA-IAMv3" xfId="901" xr:uid="{00000000-0005-0000-0000-00008E030000}"/>
    <cellStyle name="Normal 3" xfId="902" xr:uid="{00000000-0005-0000-0000-00008F030000}"/>
    <cellStyle name="Normal 3 2" xfId="903" xr:uid="{00000000-0005-0000-0000-000090030000}"/>
    <cellStyle name="Normal 4" xfId="904" xr:uid="{00000000-0005-0000-0000-000091030000}"/>
    <cellStyle name="Normal 5" xfId="905" xr:uid="{00000000-0005-0000-0000-000092030000}"/>
    <cellStyle name="Normal 6" xfId="906" xr:uid="{00000000-0005-0000-0000-000093030000}"/>
    <cellStyle name="Normal 6 2" xfId="907" xr:uid="{00000000-0005-0000-0000-000094030000}"/>
    <cellStyle name="Normal 7" xfId="908" xr:uid="{00000000-0005-0000-0000-000095030000}"/>
    <cellStyle name="Normal 8" xfId="909" xr:uid="{00000000-0005-0000-0000-000096030000}"/>
    <cellStyle name="Normal 9" xfId="910" xr:uid="{00000000-0005-0000-0000-000097030000}"/>
    <cellStyle name="Notas" xfId="911" builtinId="10" customBuiltin="1"/>
    <cellStyle name="Notas 10" xfId="912" xr:uid="{00000000-0005-0000-0000-000099030000}"/>
    <cellStyle name="Notas 2" xfId="913" xr:uid="{00000000-0005-0000-0000-00009A030000}"/>
    <cellStyle name="Notas 2 2" xfId="914" xr:uid="{00000000-0005-0000-0000-00009B030000}"/>
    <cellStyle name="Notas 2 3" xfId="915" xr:uid="{00000000-0005-0000-0000-00009C030000}"/>
    <cellStyle name="Notas 2 4" xfId="916" xr:uid="{00000000-0005-0000-0000-00009D030000}"/>
    <cellStyle name="Notas 2 5" xfId="917" xr:uid="{00000000-0005-0000-0000-00009E030000}"/>
    <cellStyle name="Notas 2 6" xfId="918" xr:uid="{00000000-0005-0000-0000-00009F030000}"/>
    <cellStyle name="Notas 3" xfId="919" xr:uid="{00000000-0005-0000-0000-0000A0030000}"/>
    <cellStyle name="Notas 3 2" xfId="920" xr:uid="{00000000-0005-0000-0000-0000A1030000}"/>
    <cellStyle name="Notas 3 3" xfId="921" xr:uid="{00000000-0005-0000-0000-0000A2030000}"/>
    <cellStyle name="Notas 3 4" xfId="922" xr:uid="{00000000-0005-0000-0000-0000A3030000}"/>
    <cellStyle name="Notas 3 5" xfId="923" xr:uid="{00000000-0005-0000-0000-0000A4030000}"/>
    <cellStyle name="Notas 4" xfId="924" xr:uid="{00000000-0005-0000-0000-0000A5030000}"/>
    <cellStyle name="Notas 4 2" xfId="925" xr:uid="{00000000-0005-0000-0000-0000A6030000}"/>
    <cellStyle name="Notas 4 3" xfId="926" xr:uid="{00000000-0005-0000-0000-0000A7030000}"/>
    <cellStyle name="Notas 4 4" xfId="927" xr:uid="{00000000-0005-0000-0000-0000A8030000}"/>
    <cellStyle name="Notas 4 5" xfId="928" xr:uid="{00000000-0005-0000-0000-0000A9030000}"/>
    <cellStyle name="Notas 5" xfId="929" xr:uid="{00000000-0005-0000-0000-0000AA030000}"/>
    <cellStyle name="Notas 5 2" xfId="930" xr:uid="{00000000-0005-0000-0000-0000AB030000}"/>
    <cellStyle name="Notas 5 3" xfId="931" xr:uid="{00000000-0005-0000-0000-0000AC030000}"/>
    <cellStyle name="Notas 5 4" xfId="932" xr:uid="{00000000-0005-0000-0000-0000AD030000}"/>
    <cellStyle name="Notas 5 5" xfId="933" xr:uid="{00000000-0005-0000-0000-0000AE030000}"/>
    <cellStyle name="Notas 6" xfId="934" xr:uid="{00000000-0005-0000-0000-0000AF030000}"/>
    <cellStyle name="Notas 6 2" xfId="935" xr:uid="{00000000-0005-0000-0000-0000B0030000}"/>
    <cellStyle name="Notas 7" xfId="936" xr:uid="{00000000-0005-0000-0000-0000B1030000}"/>
    <cellStyle name="Notas 8" xfId="937" xr:uid="{00000000-0005-0000-0000-0000B2030000}"/>
    <cellStyle name="Notas 9" xfId="938" xr:uid="{00000000-0005-0000-0000-0000B3030000}"/>
    <cellStyle name="Note" xfId="939" xr:uid="{00000000-0005-0000-0000-0000B4030000}"/>
    <cellStyle name="Note 2" xfId="940" xr:uid="{00000000-0005-0000-0000-0000B5030000}"/>
    <cellStyle name="Note 3" xfId="941" xr:uid="{00000000-0005-0000-0000-0000B6030000}"/>
    <cellStyle name="Note 4" xfId="942" xr:uid="{00000000-0005-0000-0000-0000B7030000}"/>
    <cellStyle name="Note 5" xfId="943" xr:uid="{00000000-0005-0000-0000-0000B8030000}"/>
    <cellStyle name="Note 6" xfId="944" xr:uid="{00000000-0005-0000-0000-0000B9030000}"/>
    <cellStyle name="Note 7" xfId="945" xr:uid="{00000000-0005-0000-0000-0000BA030000}"/>
    <cellStyle name="Note 8" xfId="946" xr:uid="{00000000-0005-0000-0000-0000BB030000}"/>
    <cellStyle name="Obliczenia" xfId="947" xr:uid="{00000000-0005-0000-0000-0000BC030000}"/>
    <cellStyle name="Output" xfId="948" xr:uid="{00000000-0005-0000-0000-0000BD030000}"/>
    <cellStyle name="Porcentaje" xfId="949" builtinId="5"/>
    <cellStyle name="Porcentaje 2" xfId="1698" xr:uid="{00000000-0005-0000-0000-0000BF030000}"/>
    <cellStyle name="Porcentual 10" xfId="950" xr:uid="{00000000-0005-0000-0000-0000C0030000}"/>
    <cellStyle name="Porcentual 10 2" xfId="951" xr:uid="{00000000-0005-0000-0000-0000C1030000}"/>
    <cellStyle name="Porcentual 11" xfId="952" xr:uid="{00000000-0005-0000-0000-0000C2030000}"/>
    <cellStyle name="Porcentual 11 2" xfId="953" xr:uid="{00000000-0005-0000-0000-0000C3030000}"/>
    <cellStyle name="Porcentual 2" xfId="954" xr:uid="{00000000-0005-0000-0000-0000C4030000}"/>
    <cellStyle name="Porcentual 2 2" xfId="955" xr:uid="{00000000-0005-0000-0000-0000C5030000}"/>
    <cellStyle name="Porcentual 3" xfId="956" xr:uid="{00000000-0005-0000-0000-0000C6030000}"/>
    <cellStyle name="Porcentual 4" xfId="957" xr:uid="{00000000-0005-0000-0000-0000C7030000}"/>
    <cellStyle name="Porcentual 4 2" xfId="958" xr:uid="{00000000-0005-0000-0000-0000C8030000}"/>
    <cellStyle name="Porcentual 5" xfId="959" xr:uid="{00000000-0005-0000-0000-0000C9030000}"/>
    <cellStyle name="Porcentual 5 2" xfId="960" xr:uid="{00000000-0005-0000-0000-0000CA030000}"/>
    <cellStyle name="Porcentual 6" xfId="961" xr:uid="{00000000-0005-0000-0000-0000CB030000}"/>
    <cellStyle name="Porcentual 7" xfId="962" xr:uid="{00000000-0005-0000-0000-0000CC030000}"/>
    <cellStyle name="Porcentual 7 2" xfId="963" xr:uid="{00000000-0005-0000-0000-0000CD030000}"/>
    <cellStyle name="Porcentual 8" xfId="964" xr:uid="{00000000-0005-0000-0000-0000CE030000}"/>
    <cellStyle name="Porcentual 8 2" xfId="965" xr:uid="{00000000-0005-0000-0000-0000CF030000}"/>
    <cellStyle name="Porcentual 9" xfId="966" xr:uid="{00000000-0005-0000-0000-0000D0030000}"/>
    <cellStyle name="Salida" xfId="967" builtinId="21" customBuiltin="1"/>
    <cellStyle name="Salida 2" xfId="968" xr:uid="{00000000-0005-0000-0000-0000D2030000}"/>
    <cellStyle name="Salida 2 2" xfId="969" xr:uid="{00000000-0005-0000-0000-0000D3030000}"/>
    <cellStyle name="Salida 2 3" xfId="970" xr:uid="{00000000-0005-0000-0000-0000D4030000}"/>
    <cellStyle name="Salida 2 4" xfId="971" xr:uid="{00000000-0005-0000-0000-0000D5030000}"/>
    <cellStyle name="Salida 2 5" xfId="972" xr:uid="{00000000-0005-0000-0000-0000D6030000}"/>
    <cellStyle name="Salida 2 6" xfId="973" xr:uid="{00000000-0005-0000-0000-0000D7030000}"/>
    <cellStyle name="Salida 3" xfId="974" xr:uid="{00000000-0005-0000-0000-0000D8030000}"/>
    <cellStyle name="Salida 3 2" xfId="975" xr:uid="{00000000-0005-0000-0000-0000D9030000}"/>
    <cellStyle name="Salida 3 3" xfId="976" xr:uid="{00000000-0005-0000-0000-0000DA030000}"/>
    <cellStyle name="Salida 3 4" xfId="977" xr:uid="{00000000-0005-0000-0000-0000DB030000}"/>
    <cellStyle name="Salida 3 5" xfId="978" xr:uid="{00000000-0005-0000-0000-0000DC030000}"/>
    <cellStyle name="Salida 4" xfId="979" xr:uid="{00000000-0005-0000-0000-0000DD030000}"/>
    <cellStyle name="Salida 4 2" xfId="980" xr:uid="{00000000-0005-0000-0000-0000DE030000}"/>
    <cellStyle name="Salida 4 3" xfId="981" xr:uid="{00000000-0005-0000-0000-0000DF030000}"/>
    <cellStyle name="Salida 4 4" xfId="982" xr:uid="{00000000-0005-0000-0000-0000E0030000}"/>
    <cellStyle name="Salida 4 5" xfId="983" xr:uid="{00000000-0005-0000-0000-0000E1030000}"/>
    <cellStyle name="Salida 5" xfId="984" xr:uid="{00000000-0005-0000-0000-0000E2030000}"/>
    <cellStyle name="Salida 5 2" xfId="985" xr:uid="{00000000-0005-0000-0000-0000E3030000}"/>
    <cellStyle name="Salida 5 3" xfId="986" xr:uid="{00000000-0005-0000-0000-0000E4030000}"/>
    <cellStyle name="Salida 5 4" xfId="987" xr:uid="{00000000-0005-0000-0000-0000E5030000}"/>
    <cellStyle name="Salida 5 5" xfId="988" xr:uid="{00000000-0005-0000-0000-0000E6030000}"/>
    <cellStyle name="Salida 6" xfId="989" xr:uid="{00000000-0005-0000-0000-0000E7030000}"/>
    <cellStyle name="Salida 6 2" xfId="990" xr:uid="{00000000-0005-0000-0000-0000E8030000}"/>
    <cellStyle name="Salida 7" xfId="991" xr:uid="{00000000-0005-0000-0000-0000E9030000}"/>
    <cellStyle name="Salida 8" xfId="992" xr:uid="{00000000-0005-0000-0000-0000EA030000}"/>
    <cellStyle name="Salida 9" xfId="993" xr:uid="{00000000-0005-0000-0000-0000EB030000}"/>
    <cellStyle name="SAPBEXaggData" xfId="994" xr:uid="{00000000-0005-0000-0000-0000EC030000}"/>
    <cellStyle name="SAPBEXaggData 10" xfId="995" xr:uid="{00000000-0005-0000-0000-0000ED030000}"/>
    <cellStyle name="SAPBEXaggData 11" xfId="996" xr:uid="{00000000-0005-0000-0000-0000EE030000}"/>
    <cellStyle name="SAPBEXaggData 2" xfId="997" xr:uid="{00000000-0005-0000-0000-0000EF030000}"/>
    <cellStyle name="SAPBEXaggData 2 2" xfId="998" xr:uid="{00000000-0005-0000-0000-0000F0030000}"/>
    <cellStyle name="SAPBEXaggData 2 2 2" xfId="999" xr:uid="{00000000-0005-0000-0000-0000F1030000}"/>
    <cellStyle name="SAPBEXaggData 3" xfId="1000" xr:uid="{00000000-0005-0000-0000-0000F2030000}"/>
    <cellStyle name="SAPBEXaggData 4" xfId="1001" xr:uid="{00000000-0005-0000-0000-0000F3030000}"/>
    <cellStyle name="SAPBEXaggData 5" xfId="1002" xr:uid="{00000000-0005-0000-0000-0000F4030000}"/>
    <cellStyle name="SAPBEXaggData 6" xfId="1003" xr:uid="{00000000-0005-0000-0000-0000F5030000}"/>
    <cellStyle name="SAPBEXaggData 7" xfId="1004" xr:uid="{00000000-0005-0000-0000-0000F6030000}"/>
    <cellStyle name="SAPBEXaggData 8" xfId="1005" xr:uid="{00000000-0005-0000-0000-0000F7030000}"/>
    <cellStyle name="SAPBEXaggData 9" xfId="1006" xr:uid="{00000000-0005-0000-0000-0000F8030000}"/>
    <cellStyle name="SAPBEXaggData_gxaccion, 68" xfId="1007" xr:uid="{00000000-0005-0000-0000-0000F9030000}"/>
    <cellStyle name="SAPBEXaggDataEmph" xfId="1008" xr:uid="{00000000-0005-0000-0000-0000FA030000}"/>
    <cellStyle name="SAPBEXaggDataEmph 10" xfId="1009" xr:uid="{00000000-0005-0000-0000-0000FB030000}"/>
    <cellStyle name="SAPBEXaggDataEmph 11" xfId="1010" xr:uid="{00000000-0005-0000-0000-0000FC030000}"/>
    <cellStyle name="SAPBEXaggDataEmph 2" xfId="1011" xr:uid="{00000000-0005-0000-0000-0000FD030000}"/>
    <cellStyle name="SAPBEXaggDataEmph 2 2" xfId="1012" xr:uid="{00000000-0005-0000-0000-0000FE030000}"/>
    <cellStyle name="SAPBEXaggDataEmph 2 2 2" xfId="1013" xr:uid="{00000000-0005-0000-0000-0000FF030000}"/>
    <cellStyle name="SAPBEXaggDataEmph 3" xfId="1014" xr:uid="{00000000-0005-0000-0000-000000040000}"/>
    <cellStyle name="SAPBEXaggDataEmph 4" xfId="1015" xr:uid="{00000000-0005-0000-0000-000001040000}"/>
    <cellStyle name="SAPBEXaggDataEmph 5" xfId="1016" xr:uid="{00000000-0005-0000-0000-000002040000}"/>
    <cellStyle name="SAPBEXaggDataEmph 6" xfId="1017" xr:uid="{00000000-0005-0000-0000-000003040000}"/>
    <cellStyle name="SAPBEXaggDataEmph 7" xfId="1018" xr:uid="{00000000-0005-0000-0000-000004040000}"/>
    <cellStyle name="SAPBEXaggDataEmph 8" xfId="1019" xr:uid="{00000000-0005-0000-0000-000005040000}"/>
    <cellStyle name="SAPBEXaggDataEmph 9" xfId="1020" xr:uid="{00000000-0005-0000-0000-000006040000}"/>
    <cellStyle name="SAPBEXaggDataEmph_valor justo.junio2010" xfId="1021" xr:uid="{00000000-0005-0000-0000-000007040000}"/>
    <cellStyle name="SAPBEXaggItem" xfId="1022" xr:uid="{00000000-0005-0000-0000-000008040000}"/>
    <cellStyle name="SAPBEXaggItem 10" xfId="1023" xr:uid="{00000000-0005-0000-0000-000009040000}"/>
    <cellStyle name="SAPBEXaggItem 11" xfId="1024" xr:uid="{00000000-0005-0000-0000-00000A040000}"/>
    <cellStyle name="SAPBEXaggItem 2" xfId="1025" xr:uid="{00000000-0005-0000-0000-00000B040000}"/>
    <cellStyle name="SAPBEXaggItem 2 2" xfId="1026" xr:uid="{00000000-0005-0000-0000-00000C040000}"/>
    <cellStyle name="SAPBEXaggItem 2 2 2" xfId="1027" xr:uid="{00000000-0005-0000-0000-00000D040000}"/>
    <cellStyle name="SAPBEXaggItem 3" xfId="1028" xr:uid="{00000000-0005-0000-0000-00000E040000}"/>
    <cellStyle name="SAPBEXaggItem 4" xfId="1029" xr:uid="{00000000-0005-0000-0000-00000F040000}"/>
    <cellStyle name="SAPBEXaggItem 5" xfId="1030" xr:uid="{00000000-0005-0000-0000-000010040000}"/>
    <cellStyle name="SAPBEXaggItem 6" xfId="1031" xr:uid="{00000000-0005-0000-0000-000011040000}"/>
    <cellStyle name="SAPBEXaggItem 7" xfId="1032" xr:uid="{00000000-0005-0000-0000-000012040000}"/>
    <cellStyle name="SAPBEXaggItem 8" xfId="1033" xr:uid="{00000000-0005-0000-0000-000013040000}"/>
    <cellStyle name="SAPBEXaggItem 9" xfId="1034" xr:uid="{00000000-0005-0000-0000-000014040000}"/>
    <cellStyle name="SAPBEXaggItem_gxaccion, 68" xfId="1035" xr:uid="{00000000-0005-0000-0000-000015040000}"/>
    <cellStyle name="SAPBEXaggItemX" xfId="1036" xr:uid="{00000000-0005-0000-0000-000016040000}"/>
    <cellStyle name="SAPBEXaggItemX 10" xfId="1037" xr:uid="{00000000-0005-0000-0000-000017040000}"/>
    <cellStyle name="SAPBEXaggItemX 11" xfId="1038" xr:uid="{00000000-0005-0000-0000-000018040000}"/>
    <cellStyle name="SAPBEXaggItemX 2" xfId="1039" xr:uid="{00000000-0005-0000-0000-000019040000}"/>
    <cellStyle name="SAPBEXaggItemX 2 2" xfId="1040" xr:uid="{00000000-0005-0000-0000-00001A040000}"/>
    <cellStyle name="SAPBEXaggItemX 2 2 2" xfId="1041" xr:uid="{00000000-0005-0000-0000-00001B040000}"/>
    <cellStyle name="SAPBEXaggItemX 3" xfId="1042" xr:uid="{00000000-0005-0000-0000-00001C040000}"/>
    <cellStyle name="SAPBEXaggItemX 4" xfId="1043" xr:uid="{00000000-0005-0000-0000-00001D040000}"/>
    <cellStyle name="SAPBEXaggItemX 5" xfId="1044" xr:uid="{00000000-0005-0000-0000-00001E040000}"/>
    <cellStyle name="SAPBEXaggItemX 6" xfId="1045" xr:uid="{00000000-0005-0000-0000-00001F040000}"/>
    <cellStyle name="SAPBEXaggItemX 7" xfId="1046" xr:uid="{00000000-0005-0000-0000-000020040000}"/>
    <cellStyle name="SAPBEXaggItemX 8" xfId="1047" xr:uid="{00000000-0005-0000-0000-000021040000}"/>
    <cellStyle name="SAPBEXaggItemX 9" xfId="1048" xr:uid="{00000000-0005-0000-0000-000022040000}"/>
    <cellStyle name="SAPBEXaggItemX_valor justo.junio2010" xfId="1049" xr:uid="{00000000-0005-0000-0000-000023040000}"/>
    <cellStyle name="SAPBEXchaText" xfId="1050" xr:uid="{00000000-0005-0000-0000-000024040000}"/>
    <cellStyle name="SAPBEXchaText 10" xfId="1051" xr:uid="{00000000-0005-0000-0000-000025040000}"/>
    <cellStyle name="SAPBEXchaText 11" xfId="1052" xr:uid="{00000000-0005-0000-0000-000026040000}"/>
    <cellStyle name="SAPBEXchaText 2" xfId="1053" xr:uid="{00000000-0005-0000-0000-000027040000}"/>
    <cellStyle name="SAPBEXchaText 2 2" xfId="1054" xr:uid="{00000000-0005-0000-0000-000028040000}"/>
    <cellStyle name="SAPBEXchaText 2 2 2" xfId="1055" xr:uid="{00000000-0005-0000-0000-000029040000}"/>
    <cellStyle name="SAPBEXchaText 3" xfId="1056" xr:uid="{00000000-0005-0000-0000-00002A040000}"/>
    <cellStyle name="SAPBEXchaText 4" xfId="1057" xr:uid="{00000000-0005-0000-0000-00002B040000}"/>
    <cellStyle name="SAPBEXchaText 5" xfId="1058" xr:uid="{00000000-0005-0000-0000-00002C040000}"/>
    <cellStyle name="SAPBEXchaText 6" xfId="1059" xr:uid="{00000000-0005-0000-0000-00002D040000}"/>
    <cellStyle name="SAPBEXchaText 7" xfId="1060" xr:uid="{00000000-0005-0000-0000-00002E040000}"/>
    <cellStyle name="SAPBEXchaText 8" xfId="1061" xr:uid="{00000000-0005-0000-0000-00002F040000}"/>
    <cellStyle name="SAPBEXchaText 9" xfId="1062" xr:uid="{00000000-0005-0000-0000-000030040000}"/>
    <cellStyle name="SAPBEXchaText_gxaccion, 68" xfId="1063" xr:uid="{00000000-0005-0000-0000-000031040000}"/>
    <cellStyle name="SAPBEXexcBad7" xfId="1064" xr:uid="{00000000-0005-0000-0000-000032040000}"/>
    <cellStyle name="SAPBEXexcBad7 10" xfId="1065" xr:uid="{00000000-0005-0000-0000-000033040000}"/>
    <cellStyle name="SAPBEXexcBad7 11" xfId="1066" xr:uid="{00000000-0005-0000-0000-000034040000}"/>
    <cellStyle name="SAPBEXexcBad7 2" xfId="1067" xr:uid="{00000000-0005-0000-0000-000035040000}"/>
    <cellStyle name="SAPBEXexcBad7 2 2" xfId="1068" xr:uid="{00000000-0005-0000-0000-000036040000}"/>
    <cellStyle name="SAPBEXexcBad7 2 2 2" xfId="1069" xr:uid="{00000000-0005-0000-0000-000037040000}"/>
    <cellStyle name="SAPBEXexcBad7 3" xfId="1070" xr:uid="{00000000-0005-0000-0000-000038040000}"/>
    <cellStyle name="SAPBEXexcBad7 4" xfId="1071" xr:uid="{00000000-0005-0000-0000-000039040000}"/>
    <cellStyle name="SAPBEXexcBad7 5" xfId="1072" xr:uid="{00000000-0005-0000-0000-00003A040000}"/>
    <cellStyle name="SAPBEXexcBad7 6" xfId="1073" xr:uid="{00000000-0005-0000-0000-00003B040000}"/>
    <cellStyle name="SAPBEXexcBad7 7" xfId="1074" xr:uid="{00000000-0005-0000-0000-00003C040000}"/>
    <cellStyle name="SAPBEXexcBad7 8" xfId="1075" xr:uid="{00000000-0005-0000-0000-00003D040000}"/>
    <cellStyle name="SAPBEXexcBad7 9" xfId="1076" xr:uid="{00000000-0005-0000-0000-00003E040000}"/>
    <cellStyle name="SAPBEXexcBad7_gxaccion, 68" xfId="1077" xr:uid="{00000000-0005-0000-0000-00003F040000}"/>
    <cellStyle name="SAPBEXexcBad8" xfId="1078" xr:uid="{00000000-0005-0000-0000-000040040000}"/>
    <cellStyle name="SAPBEXexcBad8 10" xfId="1079" xr:uid="{00000000-0005-0000-0000-000041040000}"/>
    <cellStyle name="SAPBEXexcBad8 11" xfId="1080" xr:uid="{00000000-0005-0000-0000-000042040000}"/>
    <cellStyle name="SAPBEXexcBad8 2" xfId="1081" xr:uid="{00000000-0005-0000-0000-000043040000}"/>
    <cellStyle name="SAPBEXexcBad8 2 2" xfId="1082" xr:uid="{00000000-0005-0000-0000-000044040000}"/>
    <cellStyle name="SAPBEXexcBad8 2 2 2" xfId="1083" xr:uid="{00000000-0005-0000-0000-000045040000}"/>
    <cellStyle name="SAPBEXexcBad8 3" xfId="1084" xr:uid="{00000000-0005-0000-0000-000046040000}"/>
    <cellStyle name="SAPBEXexcBad8 4" xfId="1085" xr:uid="{00000000-0005-0000-0000-000047040000}"/>
    <cellStyle name="SAPBEXexcBad8 5" xfId="1086" xr:uid="{00000000-0005-0000-0000-000048040000}"/>
    <cellStyle name="SAPBEXexcBad8 6" xfId="1087" xr:uid="{00000000-0005-0000-0000-000049040000}"/>
    <cellStyle name="SAPBEXexcBad8 7" xfId="1088" xr:uid="{00000000-0005-0000-0000-00004A040000}"/>
    <cellStyle name="SAPBEXexcBad8 8" xfId="1089" xr:uid="{00000000-0005-0000-0000-00004B040000}"/>
    <cellStyle name="SAPBEXexcBad8 9" xfId="1090" xr:uid="{00000000-0005-0000-0000-00004C040000}"/>
    <cellStyle name="SAPBEXexcBad8_gxaccion, 68" xfId="1091" xr:uid="{00000000-0005-0000-0000-00004D040000}"/>
    <cellStyle name="SAPBEXexcBad9" xfId="1092" xr:uid="{00000000-0005-0000-0000-00004E040000}"/>
    <cellStyle name="SAPBEXexcBad9 10" xfId="1093" xr:uid="{00000000-0005-0000-0000-00004F040000}"/>
    <cellStyle name="SAPBEXexcBad9 11" xfId="1094" xr:uid="{00000000-0005-0000-0000-000050040000}"/>
    <cellStyle name="SAPBEXexcBad9 2" xfId="1095" xr:uid="{00000000-0005-0000-0000-000051040000}"/>
    <cellStyle name="SAPBEXexcBad9 2 2" xfId="1096" xr:uid="{00000000-0005-0000-0000-000052040000}"/>
    <cellStyle name="SAPBEXexcBad9 2 2 2" xfId="1097" xr:uid="{00000000-0005-0000-0000-000053040000}"/>
    <cellStyle name="SAPBEXexcBad9 3" xfId="1098" xr:uid="{00000000-0005-0000-0000-000054040000}"/>
    <cellStyle name="SAPBEXexcBad9 4" xfId="1099" xr:uid="{00000000-0005-0000-0000-000055040000}"/>
    <cellStyle name="SAPBEXexcBad9 5" xfId="1100" xr:uid="{00000000-0005-0000-0000-000056040000}"/>
    <cellStyle name="SAPBEXexcBad9 6" xfId="1101" xr:uid="{00000000-0005-0000-0000-000057040000}"/>
    <cellStyle name="SAPBEXexcBad9 7" xfId="1102" xr:uid="{00000000-0005-0000-0000-000058040000}"/>
    <cellStyle name="SAPBEXexcBad9 8" xfId="1103" xr:uid="{00000000-0005-0000-0000-000059040000}"/>
    <cellStyle name="SAPBEXexcBad9 9" xfId="1104" xr:uid="{00000000-0005-0000-0000-00005A040000}"/>
    <cellStyle name="SAPBEXexcBad9_gxaccion, 68" xfId="1105" xr:uid="{00000000-0005-0000-0000-00005B040000}"/>
    <cellStyle name="SAPBEXexcCritical4" xfId="1106" xr:uid="{00000000-0005-0000-0000-00005C040000}"/>
    <cellStyle name="SAPBEXexcCritical4 10" xfId="1107" xr:uid="{00000000-0005-0000-0000-00005D040000}"/>
    <cellStyle name="SAPBEXexcCritical4 11" xfId="1108" xr:uid="{00000000-0005-0000-0000-00005E040000}"/>
    <cellStyle name="SAPBEXexcCritical4 2" xfId="1109" xr:uid="{00000000-0005-0000-0000-00005F040000}"/>
    <cellStyle name="SAPBEXexcCritical4 2 2" xfId="1110" xr:uid="{00000000-0005-0000-0000-000060040000}"/>
    <cellStyle name="SAPBEXexcCritical4 2 2 2" xfId="1111" xr:uid="{00000000-0005-0000-0000-000061040000}"/>
    <cellStyle name="SAPBEXexcCritical4 3" xfId="1112" xr:uid="{00000000-0005-0000-0000-000062040000}"/>
    <cellStyle name="SAPBEXexcCritical4 4" xfId="1113" xr:uid="{00000000-0005-0000-0000-000063040000}"/>
    <cellStyle name="SAPBEXexcCritical4 5" xfId="1114" xr:uid="{00000000-0005-0000-0000-000064040000}"/>
    <cellStyle name="SAPBEXexcCritical4 6" xfId="1115" xr:uid="{00000000-0005-0000-0000-000065040000}"/>
    <cellStyle name="SAPBEXexcCritical4 7" xfId="1116" xr:uid="{00000000-0005-0000-0000-000066040000}"/>
    <cellStyle name="SAPBEXexcCritical4 8" xfId="1117" xr:uid="{00000000-0005-0000-0000-000067040000}"/>
    <cellStyle name="SAPBEXexcCritical4 9" xfId="1118" xr:uid="{00000000-0005-0000-0000-000068040000}"/>
    <cellStyle name="SAPBEXexcCritical4_gxaccion, 68" xfId="1119" xr:uid="{00000000-0005-0000-0000-000069040000}"/>
    <cellStyle name="SAPBEXexcCritical5" xfId="1120" xr:uid="{00000000-0005-0000-0000-00006A040000}"/>
    <cellStyle name="SAPBEXexcCritical5 10" xfId="1121" xr:uid="{00000000-0005-0000-0000-00006B040000}"/>
    <cellStyle name="SAPBEXexcCritical5 11" xfId="1122" xr:uid="{00000000-0005-0000-0000-00006C040000}"/>
    <cellStyle name="SAPBEXexcCritical5 2" xfId="1123" xr:uid="{00000000-0005-0000-0000-00006D040000}"/>
    <cellStyle name="SAPBEXexcCritical5 2 2" xfId="1124" xr:uid="{00000000-0005-0000-0000-00006E040000}"/>
    <cellStyle name="SAPBEXexcCritical5 2 2 2" xfId="1125" xr:uid="{00000000-0005-0000-0000-00006F040000}"/>
    <cellStyle name="SAPBEXexcCritical5 3" xfId="1126" xr:uid="{00000000-0005-0000-0000-000070040000}"/>
    <cellStyle name="SAPBEXexcCritical5 4" xfId="1127" xr:uid="{00000000-0005-0000-0000-000071040000}"/>
    <cellStyle name="SAPBEXexcCritical5 5" xfId="1128" xr:uid="{00000000-0005-0000-0000-000072040000}"/>
    <cellStyle name="SAPBEXexcCritical5 6" xfId="1129" xr:uid="{00000000-0005-0000-0000-000073040000}"/>
    <cellStyle name="SAPBEXexcCritical5 7" xfId="1130" xr:uid="{00000000-0005-0000-0000-000074040000}"/>
    <cellStyle name="SAPBEXexcCritical5 8" xfId="1131" xr:uid="{00000000-0005-0000-0000-000075040000}"/>
    <cellStyle name="SAPBEXexcCritical5 9" xfId="1132" xr:uid="{00000000-0005-0000-0000-000076040000}"/>
    <cellStyle name="SAPBEXexcCritical5_gxaccion, 68" xfId="1133" xr:uid="{00000000-0005-0000-0000-000077040000}"/>
    <cellStyle name="SAPBEXexcCritical6" xfId="1134" xr:uid="{00000000-0005-0000-0000-000078040000}"/>
    <cellStyle name="SAPBEXexcCritical6 10" xfId="1135" xr:uid="{00000000-0005-0000-0000-000079040000}"/>
    <cellStyle name="SAPBEXexcCritical6 11" xfId="1136" xr:uid="{00000000-0005-0000-0000-00007A040000}"/>
    <cellStyle name="SAPBEXexcCritical6 2" xfId="1137" xr:uid="{00000000-0005-0000-0000-00007B040000}"/>
    <cellStyle name="SAPBEXexcCritical6 2 2" xfId="1138" xr:uid="{00000000-0005-0000-0000-00007C040000}"/>
    <cellStyle name="SAPBEXexcCritical6 2 2 2" xfId="1139" xr:uid="{00000000-0005-0000-0000-00007D040000}"/>
    <cellStyle name="SAPBEXexcCritical6 3" xfId="1140" xr:uid="{00000000-0005-0000-0000-00007E040000}"/>
    <cellStyle name="SAPBEXexcCritical6 4" xfId="1141" xr:uid="{00000000-0005-0000-0000-00007F040000}"/>
    <cellStyle name="SAPBEXexcCritical6 5" xfId="1142" xr:uid="{00000000-0005-0000-0000-000080040000}"/>
    <cellStyle name="SAPBEXexcCritical6 6" xfId="1143" xr:uid="{00000000-0005-0000-0000-000081040000}"/>
    <cellStyle name="SAPBEXexcCritical6 7" xfId="1144" xr:uid="{00000000-0005-0000-0000-000082040000}"/>
    <cellStyle name="SAPBEXexcCritical6 8" xfId="1145" xr:uid="{00000000-0005-0000-0000-000083040000}"/>
    <cellStyle name="SAPBEXexcCritical6 9" xfId="1146" xr:uid="{00000000-0005-0000-0000-000084040000}"/>
    <cellStyle name="SAPBEXexcCritical6_gxaccion, 68" xfId="1147" xr:uid="{00000000-0005-0000-0000-000085040000}"/>
    <cellStyle name="SAPBEXexcGood1" xfId="1148" xr:uid="{00000000-0005-0000-0000-000086040000}"/>
    <cellStyle name="SAPBEXexcGood1 10" xfId="1149" xr:uid="{00000000-0005-0000-0000-000087040000}"/>
    <cellStyle name="SAPBEXexcGood1 11" xfId="1150" xr:uid="{00000000-0005-0000-0000-000088040000}"/>
    <cellStyle name="SAPBEXexcGood1 2" xfId="1151" xr:uid="{00000000-0005-0000-0000-000089040000}"/>
    <cellStyle name="SAPBEXexcGood1 2 2" xfId="1152" xr:uid="{00000000-0005-0000-0000-00008A040000}"/>
    <cellStyle name="SAPBEXexcGood1 2 2 2" xfId="1153" xr:uid="{00000000-0005-0000-0000-00008B040000}"/>
    <cellStyle name="SAPBEXexcGood1 3" xfId="1154" xr:uid="{00000000-0005-0000-0000-00008C040000}"/>
    <cellStyle name="SAPBEXexcGood1 4" xfId="1155" xr:uid="{00000000-0005-0000-0000-00008D040000}"/>
    <cellStyle name="SAPBEXexcGood1 5" xfId="1156" xr:uid="{00000000-0005-0000-0000-00008E040000}"/>
    <cellStyle name="SAPBEXexcGood1 6" xfId="1157" xr:uid="{00000000-0005-0000-0000-00008F040000}"/>
    <cellStyle name="SAPBEXexcGood1 7" xfId="1158" xr:uid="{00000000-0005-0000-0000-000090040000}"/>
    <cellStyle name="SAPBEXexcGood1 8" xfId="1159" xr:uid="{00000000-0005-0000-0000-000091040000}"/>
    <cellStyle name="SAPBEXexcGood1 9" xfId="1160" xr:uid="{00000000-0005-0000-0000-000092040000}"/>
    <cellStyle name="SAPBEXexcGood1_gxaccion, 68" xfId="1161" xr:uid="{00000000-0005-0000-0000-000093040000}"/>
    <cellStyle name="SAPBEXexcGood2" xfId="1162" xr:uid="{00000000-0005-0000-0000-000094040000}"/>
    <cellStyle name="SAPBEXexcGood2 10" xfId="1163" xr:uid="{00000000-0005-0000-0000-000095040000}"/>
    <cellStyle name="SAPBEXexcGood2 11" xfId="1164" xr:uid="{00000000-0005-0000-0000-000096040000}"/>
    <cellStyle name="SAPBEXexcGood2 2" xfId="1165" xr:uid="{00000000-0005-0000-0000-000097040000}"/>
    <cellStyle name="SAPBEXexcGood2 2 2" xfId="1166" xr:uid="{00000000-0005-0000-0000-000098040000}"/>
    <cellStyle name="SAPBEXexcGood2 2 2 2" xfId="1167" xr:uid="{00000000-0005-0000-0000-000099040000}"/>
    <cellStyle name="SAPBEXexcGood2 3" xfId="1168" xr:uid="{00000000-0005-0000-0000-00009A040000}"/>
    <cellStyle name="SAPBEXexcGood2 4" xfId="1169" xr:uid="{00000000-0005-0000-0000-00009B040000}"/>
    <cellStyle name="SAPBEXexcGood2 5" xfId="1170" xr:uid="{00000000-0005-0000-0000-00009C040000}"/>
    <cellStyle name="SAPBEXexcGood2 6" xfId="1171" xr:uid="{00000000-0005-0000-0000-00009D040000}"/>
    <cellStyle name="SAPBEXexcGood2 7" xfId="1172" xr:uid="{00000000-0005-0000-0000-00009E040000}"/>
    <cellStyle name="SAPBEXexcGood2 8" xfId="1173" xr:uid="{00000000-0005-0000-0000-00009F040000}"/>
    <cellStyle name="SAPBEXexcGood2 9" xfId="1174" xr:uid="{00000000-0005-0000-0000-0000A0040000}"/>
    <cellStyle name="SAPBEXexcGood2_gxaccion, 68" xfId="1175" xr:uid="{00000000-0005-0000-0000-0000A1040000}"/>
    <cellStyle name="SAPBEXexcGood3" xfId="1176" xr:uid="{00000000-0005-0000-0000-0000A2040000}"/>
    <cellStyle name="SAPBEXexcGood3 10" xfId="1177" xr:uid="{00000000-0005-0000-0000-0000A3040000}"/>
    <cellStyle name="SAPBEXexcGood3 11" xfId="1178" xr:uid="{00000000-0005-0000-0000-0000A4040000}"/>
    <cellStyle name="SAPBEXexcGood3 2" xfId="1179" xr:uid="{00000000-0005-0000-0000-0000A5040000}"/>
    <cellStyle name="SAPBEXexcGood3 2 2" xfId="1180" xr:uid="{00000000-0005-0000-0000-0000A6040000}"/>
    <cellStyle name="SAPBEXexcGood3 2 2 2" xfId="1181" xr:uid="{00000000-0005-0000-0000-0000A7040000}"/>
    <cellStyle name="SAPBEXexcGood3 3" xfId="1182" xr:uid="{00000000-0005-0000-0000-0000A8040000}"/>
    <cellStyle name="SAPBEXexcGood3 4" xfId="1183" xr:uid="{00000000-0005-0000-0000-0000A9040000}"/>
    <cellStyle name="SAPBEXexcGood3 5" xfId="1184" xr:uid="{00000000-0005-0000-0000-0000AA040000}"/>
    <cellStyle name="SAPBEXexcGood3 6" xfId="1185" xr:uid="{00000000-0005-0000-0000-0000AB040000}"/>
    <cellStyle name="SAPBEXexcGood3 7" xfId="1186" xr:uid="{00000000-0005-0000-0000-0000AC040000}"/>
    <cellStyle name="SAPBEXexcGood3 8" xfId="1187" xr:uid="{00000000-0005-0000-0000-0000AD040000}"/>
    <cellStyle name="SAPBEXexcGood3 9" xfId="1188" xr:uid="{00000000-0005-0000-0000-0000AE040000}"/>
    <cellStyle name="SAPBEXexcGood3_gxaccion, 68" xfId="1189" xr:uid="{00000000-0005-0000-0000-0000AF040000}"/>
    <cellStyle name="SAPBEXfilterDrill" xfId="1190" xr:uid="{00000000-0005-0000-0000-0000B0040000}"/>
    <cellStyle name="SAPBEXfilterDrill 10" xfId="1191" xr:uid="{00000000-0005-0000-0000-0000B1040000}"/>
    <cellStyle name="SAPBEXfilterDrill 11" xfId="1192" xr:uid="{00000000-0005-0000-0000-0000B2040000}"/>
    <cellStyle name="SAPBEXfilterDrill 2" xfId="1193" xr:uid="{00000000-0005-0000-0000-0000B3040000}"/>
    <cellStyle name="SAPBEXfilterDrill 2 2" xfId="1194" xr:uid="{00000000-0005-0000-0000-0000B4040000}"/>
    <cellStyle name="SAPBEXfilterDrill 2 2 2" xfId="1195" xr:uid="{00000000-0005-0000-0000-0000B5040000}"/>
    <cellStyle name="SAPBEXfilterDrill 3" xfId="1196" xr:uid="{00000000-0005-0000-0000-0000B6040000}"/>
    <cellStyle name="SAPBEXfilterDrill 4" xfId="1197" xr:uid="{00000000-0005-0000-0000-0000B7040000}"/>
    <cellStyle name="SAPBEXfilterDrill 5" xfId="1198" xr:uid="{00000000-0005-0000-0000-0000B8040000}"/>
    <cellStyle name="SAPBEXfilterDrill 6" xfId="1199" xr:uid="{00000000-0005-0000-0000-0000B9040000}"/>
    <cellStyle name="SAPBEXfilterDrill 7" xfId="1200" xr:uid="{00000000-0005-0000-0000-0000BA040000}"/>
    <cellStyle name="SAPBEXfilterDrill 8" xfId="1201" xr:uid="{00000000-0005-0000-0000-0000BB040000}"/>
    <cellStyle name="SAPBEXfilterDrill 9" xfId="1202" xr:uid="{00000000-0005-0000-0000-0000BC040000}"/>
    <cellStyle name="SAPBEXfilterDrill_gxaccion, 68" xfId="1203" xr:uid="{00000000-0005-0000-0000-0000BD040000}"/>
    <cellStyle name="SAPBEXfilterItem" xfId="1204" xr:uid="{00000000-0005-0000-0000-0000BE040000}"/>
    <cellStyle name="SAPBEXfilterItem 10" xfId="1205" xr:uid="{00000000-0005-0000-0000-0000BF040000}"/>
    <cellStyle name="SAPBEXfilterItem 11" xfId="1206" xr:uid="{00000000-0005-0000-0000-0000C0040000}"/>
    <cellStyle name="SAPBEXfilterItem 2" xfId="1207" xr:uid="{00000000-0005-0000-0000-0000C1040000}"/>
    <cellStyle name="SAPBEXfilterItem 2 2" xfId="1208" xr:uid="{00000000-0005-0000-0000-0000C2040000}"/>
    <cellStyle name="SAPBEXfilterItem 2 2 2" xfId="1209" xr:uid="{00000000-0005-0000-0000-0000C3040000}"/>
    <cellStyle name="SAPBEXfilterItem 3" xfId="1210" xr:uid="{00000000-0005-0000-0000-0000C4040000}"/>
    <cellStyle name="SAPBEXfilterItem 4" xfId="1211" xr:uid="{00000000-0005-0000-0000-0000C5040000}"/>
    <cellStyle name="SAPBEXfilterItem 5" xfId="1212" xr:uid="{00000000-0005-0000-0000-0000C6040000}"/>
    <cellStyle name="SAPBEXfilterItem 6" xfId="1213" xr:uid="{00000000-0005-0000-0000-0000C7040000}"/>
    <cellStyle name="SAPBEXfilterItem 7" xfId="1214" xr:uid="{00000000-0005-0000-0000-0000C8040000}"/>
    <cellStyle name="SAPBEXfilterItem 8" xfId="1215" xr:uid="{00000000-0005-0000-0000-0000C9040000}"/>
    <cellStyle name="SAPBEXfilterItem 9" xfId="1216" xr:uid="{00000000-0005-0000-0000-0000CA040000}"/>
    <cellStyle name="SAPBEXfilterText" xfId="1217" xr:uid="{00000000-0005-0000-0000-0000CB040000}"/>
    <cellStyle name="SAPBEXfilterText 10" xfId="1218" xr:uid="{00000000-0005-0000-0000-0000CC040000}"/>
    <cellStyle name="SAPBEXfilterText 11" xfId="1219" xr:uid="{00000000-0005-0000-0000-0000CD040000}"/>
    <cellStyle name="SAPBEXfilterText 2" xfId="1220" xr:uid="{00000000-0005-0000-0000-0000CE040000}"/>
    <cellStyle name="SAPBEXfilterText 2 2" xfId="1221" xr:uid="{00000000-0005-0000-0000-0000CF040000}"/>
    <cellStyle name="SAPBEXfilterText 2 2 2" xfId="1222" xr:uid="{00000000-0005-0000-0000-0000D0040000}"/>
    <cellStyle name="SAPBEXfilterText 3" xfId="1223" xr:uid="{00000000-0005-0000-0000-0000D1040000}"/>
    <cellStyle name="SAPBEXfilterText 4" xfId="1224" xr:uid="{00000000-0005-0000-0000-0000D2040000}"/>
    <cellStyle name="SAPBEXfilterText 5" xfId="1225" xr:uid="{00000000-0005-0000-0000-0000D3040000}"/>
    <cellStyle name="SAPBEXfilterText 6" xfId="1226" xr:uid="{00000000-0005-0000-0000-0000D4040000}"/>
    <cellStyle name="SAPBEXfilterText 7" xfId="1227" xr:uid="{00000000-0005-0000-0000-0000D5040000}"/>
    <cellStyle name="SAPBEXfilterText 8" xfId="1228" xr:uid="{00000000-0005-0000-0000-0000D6040000}"/>
    <cellStyle name="SAPBEXfilterText 9" xfId="1229" xr:uid="{00000000-0005-0000-0000-0000D7040000}"/>
    <cellStyle name="SAPBEXformats" xfId="1230" xr:uid="{00000000-0005-0000-0000-0000D8040000}"/>
    <cellStyle name="SAPBEXformats 10" xfId="1231" xr:uid="{00000000-0005-0000-0000-0000D9040000}"/>
    <cellStyle name="SAPBEXformats 11" xfId="1232" xr:uid="{00000000-0005-0000-0000-0000DA040000}"/>
    <cellStyle name="SAPBEXformats 2" xfId="1233" xr:uid="{00000000-0005-0000-0000-0000DB040000}"/>
    <cellStyle name="SAPBEXformats 2 2" xfId="1234" xr:uid="{00000000-0005-0000-0000-0000DC040000}"/>
    <cellStyle name="SAPBEXformats 2 2 2" xfId="1235" xr:uid="{00000000-0005-0000-0000-0000DD040000}"/>
    <cellStyle name="SAPBEXformats 3" xfId="1236" xr:uid="{00000000-0005-0000-0000-0000DE040000}"/>
    <cellStyle name="SAPBEXformats 4" xfId="1237" xr:uid="{00000000-0005-0000-0000-0000DF040000}"/>
    <cellStyle name="SAPBEXformats 5" xfId="1238" xr:uid="{00000000-0005-0000-0000-0000E0040000}"/>
    <cellStyle name="SAPBEXformats 6" xfId="1239" xr:uid="{00000000-0005-0000-0000-0000E1040000}"/>
    <cellStyle name="SAPBEXformats 7" xfId="1240" xr:uid="{00000000-0005-0000-0000-0000E2040000}"/>
    <cellStyle name="SAPBEXformats 8" xfId="1241" xr:uid="{00000000-0005-0000-0000-0000E3040000}"/>
    <cellStyle name="SAPBEXformats 9" xfId="1242" xr:uid="{00000000-0005-0000-0000-0000E4040000}"/>
    <cellStyle name="SAPBEXformats_gxaccion, 68" xfId="1243" xr:uid="{00000000-0005-0000-0000-0000E5040000}"/>
    <cellStyle name="SAPBEXheaderItem" xfId="1244" xr:uid="{00000000-0005-0000-0000-0000E6040000}"/>
    <cellStyle name="SAPBEXheaderItem 10" xfId="1245" xr:uid="{00000000-0005-0000-0000-0000E7040000}"/>
    <cellStyle name="SAPBEXheaderItem 11" xfId="1246" xr:uid="{00000000-0005-0000-0000-0000E8040000}"/>
    <cellStyle name="SAPBEXheaderItem 2" xfId="1247" xr:uid="{00000000-0005-0000-0000-0000E9040000}"/>
    <cellStyle name="SAPBEXheaderItem 2 2" xfId="1248" xr:uid="{00000000-0005-0000-0000-0000EA040000}"/>
    <cellStyle name="SAPBEXheaderItem 2 2 2" xfId="1249" xr:uid="{00000000-0005-0000-0000-0000EB040000}"/>
    <cellStyle name="SAPBEXheaderItem 3" xfId="1250" xr:uid="{00000000-0005-0000-0000-0000EC040000}"/>
    <cellStyle name="SAPBEXheaderItem 4" xfId="1251" xr:uid="{00000000-0005-0000-0000-0000ED040000}"/>
    <cellStyle name="SAPBEXheaderItem 5" xfId="1252" xr:uid="{00000000-0005-0000-0000-0000EE040000}"/>
    <cellStyle name="SAPBEXheaderItem 6" xfId="1253" xr:uid="{00000000-0005-0000-0000-0000EF040000}"/>
    <cellStyle name="SAPBEXheaderItem 7" xfId="1254" xr:uid="{00000000-0005-0000-0000-0000F0040000}"/>
    <cellStyle name="SAPBEXheaderItem 8" xfId="1255" xr:uid="{00000000-0005-0000-0000-0000F1040000}"/>
    <cellStyle name="SAPBEXheaderItem 9" xfId="1256" xr:uid="{00000000-0005-0000-0000-0000F2040000}"/>
    <cellStyle name="SAPBEXheaderItem_gxaccion, 68" xfId="1257" xr:uid="{00000000-0005-0000-0000-0000F3040000}"/>
    <cellStyle name="SAPBEXheaderText" xfId="1258" xr:uid="{00000000-0005-0000-0000-0000F4040000}"/>
    <cellStyle name="SAPBEXheaderText 10" xfId="1259" xr:uid="{00000000-0005-0000-0000-0000F5040000}"/>
    <cellStyle name="SAPBEXheaderText 11" xfId="1260" xr:uid="{00000000-0005-0000-0000-0000F6040000}"/>
    <cellStyle name="SAPBEXheaderText 2" xfId="1261" xr:uid="{00000000-0005-0000-0000-0000F7040000}"/>
    <cellStyle name="SAPBEXheaderText 2 2" xfId="1262" xr:uid="{00000000-0005-0000-0000-0000F8040000}"/>
    <cellStyle name="SAPBEXheaderText 2 2 2" xfId="1263" xr:uid="{00000000-0005-0000-0000-0000F9040000}"/>
    <cellStyle name="SAPBEXheaderText 3" xfId="1264" xr:uid="{00000000-0005-0000-0000-0000FA040000}"/>
    <cellStyle name="SAPBEXheaderText 4" xfId="1265" xr:uid="{00000000-0005-0000-0000-0000FB040000}"/>
    <cellStyle name="SAPBEXheaderText 5" xfId="1266" xr:uid="{00000000-0005-0000-0000-0000FC040000}"/>
    <cellStyle name="SAPBEXheaderText 6" xfId="1267" xr:uid="{00000000-0005-0000-0000-0000FD040000}"/>
    <cellStyle name="SAPBEXheaderText 7" xfId="1268" xr:uid="{00000000-0005-0000-0000-0000FE040000}"/>
    <cellStyle name="SAPBEXheaderText 8" xfId="1269" xr:uid="{00000000-0005-0000-0000-0000FF040000}"/>
    <cellStyle name="SAPBEXheaderText 9" xfId="1270" xr:uid="{00000000-0005-0000-0000-000000050000}"/>
    <cellStyle name="SAPBEXheaderText_gxaccion, 68" xfId="1271" xr:uid="{00000000-0005-0000-0000-000001050000}"/>
    <cellStyle name="SAPBEXHLevel0" xfId="1272" xr:uid="{00000000-0005-0000-0000-000002050000}"/>
    <cellStyle name="SAPBEXHLevel0 10" xfId="1273" xr:uid="{00000000-0005-0000-0000-000003050000}"/>
    <cellStyle name="SAPBEXHLevel0 11" xfId="1274" xr:uid="{00000000-0005-0000-0000-000004050000}"/>
    <cellStyle name="SAPBEXHLevel0 2" xfId="1275" xr:uid="{00000000-0005-0000-0000-000005050000}"/>
    <cellStyle name="SAPBEXHLevel0 2 2" xfId="1276" xr:uid="{00000000-0005-0000-0000-000006050000}"/>
    <cellStyle name="SAPBEXHLevel0 2 2 2" xfId="1277" xr:uid="{00000000-0005-0000-0000-000007050000}"/>
    <cellStyle name="SAPBEXHLevel0 3" xfId="1278" xr:uid="{00000000-0005-0000-0000-000008050000}"/>
    <cellStyle name="SAPBEXHLevel0 4" xfId="1279" xr:uid="{00000000-0005-0000-0000-000009050000}"/>
    <cellStyle name="SAPBEXHLevel0 5" xfId="1280" xr:uid="{00000000-0005-0000-0000-00000A050000}"/>
    <cellStyle name="SAPBEXHLevel0 6" xfId="1281" xr:uid="{00000000-0005-0000-0000-00000B050000}"/>
    <cellStyle name="SAPBEXHLevel0 7" xfId="1282" xr:uid="{00000000-0005-0000-0000-00000C050000}"/>
    <cellStyle name="SAPBEXHLevel0 8" xfId="1283" xr:uid="{00000000-0005-0000-0000-00000D050000}"/>
    <cellStyle name="SAPBEXHLevel0 9" xfId="1284" xr:uid="{00000000-0005-0000-0000-00000E050000}"/>
    <cellStyle name="SAPBEXHLevel0_gxaccion, 68" xfId="1285" xr:uid="{00000000-0005-0000-0000-00000F050000}"/>
    <cellStyle name="SAPBEXHLevel0X" xfId="1286" xr:uid="{00000000-0005-0000-0000-000010050000}"/>
    <cellStyle name="SAPBEXHLevel0X 10" xfId="1287" xr:uid="{00000000-0005-0000-0000-000011050000}"/>
    <cellStyle name="SAPBEXHLevel0X 11" xfId="1288" xr:uid="{00000000-0005-0000-0000-000012050000}"/>
    <cellStyle name="SAPBEXHLevel0X 2" xfId="1289" xr:uid="{00000000-0005-0000-0000-000013050000}"/>
    <cellStyle name="SAPBEXHLevel0X 2 2" xfId="1290" xr:uid="{00000000-0005-0000-0000-000014050000}"/>
    <cellStyle name="SAPBEXHLevel0X 2 2 2" xfId="1291" xr:uid="{00000000-0005-0000-0000-000015050000}"/>
    <cellStyle name="SAPBEXHLevel0X 3" xfId="1292" xr:uid="{00000000-0005-0000-0000-000016050000}"/>
    <cellStyle name="SAPBEXHLevel0X 4" xfId="1293" xr:uid="{00000000-0005-0000-0000-000017050000}"/>
    <cellStyle name="SAPBEXHLevel0X 5" xfId="1294" xr:uid="{00000000-0005-0000-0000-000018050000}"/>
    <cellStyle name="SAPBEXHLevel0X 6" xfId="1295" xr:uid="{00000000-0005-0000-0000-000019050000}"/>
    <cellStyle name="SAPBEXHLevel0X 7" xfId="1296" xr:uid="{00000000-0005-0000-0000-00001A050000}"/>
    <cellStyle name="SAPBEXHLevel0X 8" xfId="1297" xr:uid="{00000000-0005-0000-0000-00001B050000}"/>
    <cellStyle name="SAPBEXHLevel0X 9" xfId="1298" xr:uid="{00000000-0005-0000-0000-00001C050000}"/>
    <cellStyle name="SAPBEXHLevel0X_gxaccion, 68" xfId="1299" xr:uid="{00000000-0005-0000-0000-00001D050000}"/>
    <cellStyle name="SAPBEXHLevel1" xfId="1300" xr:uid="{00000000-0005-0000-0000-00001E050000}"/>
    <cellStyle name="SAPBEXHLevel1 10" xfId="1301" xr:uid="{00000000-0005-0000-0000-00001F050000}"/>
    <cellStyle name="SAPBEXHLevel1 11" xfId="1302" xr:uid="{00000000-0005-0000-0000-000020050000}"/>
    <cellStyle name="SAPBEXHLevel1 2" xfId="1303" xr:uid="{00000000-0005-0000-0000-000021050000}"/>
    <cellStyle name="SAPBEXHLevel1 2 2" xfId="1304" xr:uid="{00000000-0005-0000-0000-000022050000}"/>
    <cellStyle name="SAPBEXHLevel1 2 2 2" xfId="1305" xr:uid="{00000000-0005-0000-0000-000023050000}"/>
    <cellStyle name="SAPBEXHLevel1 3" xfId="1306" xr:uid="{00000000-0005-0000-0000-000024050000}"/>
    <cellStyle name="SAPBEXHLevel1 4" xfId="1307" xr:uid="{00000000-0005-0000-0000-000025050000}"/>
    <cellStyle name="SAPBEXHLevel1 5" xfId="1308" xr:uid="{00000000-0005-0000-0000-000026050000}"/>
    <cellStyle name="SAPBEXHLevel1 6" xfId="1309" xr:uid="{00000000-0005-0000-0000-000027050000}"/>
    <cellStyle name="SAPBEXHLevel1 7" xfId="1310" xr:uid="{00000000-0005-0000-0000-000028050000}"/>
    <cellStyle name="SAPBEXHLevel1 8" xfId="1311" xr:uid="{00000000-0005-0000-0000-000029050000}"/>
    <cellStyle name="SAPBEXHLevel1 9" xfId="1312" xr:uid="{00000000-0005-0000-0000-00002A050000}"/>
    <cellStyle name="SAPBEXHLevel1_gxaccion, 68" xfId="1313" xr:uid="{00000000-0005-0000-0000-00002B050000}"/>
    <cellStyle name="SAPBEXHLevel1X" xfId="1314" xr:uid="{00000000-0005-0000-0000-00002C050000}"/>
    <cellStyle name="SAPBEXHLevel1X 10" xfId="1315" xr:uid="{00000000-0005-0000-0000-00002D050000}"/>
    <cellStyle name="SAPBEXHLevel1X 11" xfId="1316" xr:uid="{00000000-0005-0000-0000-00002E050000}"/>
    <cellStyle name="SAPBEXHLevel1X 2" xfId="1317" xr:uid="{00000000-0005-0000-0000-00002F050000}"/>
    <cellStyle name="SAPBEXHLevel1X 2 2" xfId="1318" xr:uid="{00000000-0005-0000-0000-000030050000}"/>
    <cellStyle name="SAPBEXHLevel1X 2 2 2" xfId="1319" xr:uid="{00000000-0005-0000-0000-000031050000}"/>
    <cellStyle name="SAPBEXHLevel1X 3" xfId="1320" xr:uid="{00000000-0005-0000-0000-000032050000}"/>
    <cellStyle name="SAPBEXHLevel1X 4" xfId="1321" xr:uid="{00000000-0005-0000-0000-000033050000}"/>
    <cellStyle name="SAPBEXHLevel1X 5" xfId="1322" xr:uid="{00000000-0005-0000-0000-000034050000}"/>
    <cellStyle name="SAPBEXHLevel1X 6" xfId="1323" xr:uid="{00000000-0005-0000-0000-000035050000}"/>
    <cellStyle name="SAPBEXHLevel1X 7" xfId="1324" xr:uid="{00000000-0005-0000-0000-000036050000}"/>
    <cellStyle name="SAPBEXHLevel1X 8" xfId="1325" xr:uid="{00000000-0005-0000-0000-000037050000}"/>
    <cellStyle name="SAPBEXHLevel1X 9" xfId="1326" xr:uid="{00000000-0005-0000-0000-000038050000}"/>
    <cellStyle name="SAPBEXHLevel1X_gxaccion, 68" xfId="1327" xr:uid="{00000000-0005-0000-0000-000039050000}"/>
    <cellStyle name="SAPBEXHLevel2" xfId="1328" xr:uid="{00000000-0005-0000-0000-00003A050000}"/>
    <cellStyle name="SAPBEXHLevel2 10" xfId="1329" xr:uid="{00000000-0005-0000-0000-00003B050000}"/>
    <cellStyle name="SAPBEXHLevel2 11" xfId="1330" xr:uid="{00000000-0005-0000-0000-00003C050000}"/>
    <cellStyle name="SAPBEXHLevel2 2" xfId="1331" xr:uid="{00000000-0005-0000-0000-00003D050000}"/>
    <cellStyle name="SAPBEXHLevel2 2 2" xfId="1332" xr:uid="{00000000-0005-0000-0000-00003E050000}"/>
    <cellStyle name="SAPBEXHLevel2 2 2 2" xfId="1333" xr:uid="{00000000-0005-0000-0000-00003F050000}"/>
    <cellStyle name="SAPBEXHLevel2 3" xfId="1334" xr:uid="{00000000-0005-0000-0000-000040050000}"/>
    <cellStyle name="SAPBEXHLevel2 4" xfId="1335" xr:uid="{00000000-0005-0000-0000-000041050000}"/>
    <cellStyle name="SAPBEXHLevel2 5" xfId="1336" xr:uid="{00000000-0005-0000-0000-000042050000}"/>
    <cellStyle name="SAPBEXHLevel2 6" xfId="1337" xr:uid="{00000000-0005-0000-0000-000043050000}"/>
    <cellStyle name="SAPBEXHLevel2 7" xfId="1338" xr:uid="{00000000-0005-0000-0000-000044050000}"/>
    <cellStyle name="SAPBEXHLevel2 8" xfId="1339" xr:uid="{00000000-0005-0000-0000-000045050000}"/>
    <cellStyle name="SAPBEXHLevel2 9" xfId="1340" xr:uid="{00000000-0005-0000-0000-000046050000}"/>
    <cellStyle name="SAPBEXHLevel2_gxaccion, 68" xfId="1341" xr:uid="{00000000-0005-0000-0000-000047050000}"/>
    <cellStyle name="SAPBEXHLevel2X" xfId="1342" xr:uid="{00000000-0005-0000-0000-000048050000}"/>
    <cellStyle name="SAPBEXHLevel2X 10" xfId="1343" xr:uid="{00000000-0005-0000-0000-000049050000}"/>
    <cellStyle name="SAPBEXHLevel2X 11" xfId="1344" xr:uid="{00000000-0005-0000-0000-00004A050000}"/>
    <cellStyle name="SAPBEXHLevel2X 2" xfId="1345" xr:uid="{00000000-0005-0000-0000-00004B050000}"/>
    <cellStyle name="SAPBEXHLevel2X 2 2" xfId="1346" xr:uid="{00000000-0005-0000-0000-00004C050000}"/>
    <cellStyle name="SAPBEXHLevel2X 2 2 2" xfId="1347" xr:uid="{00000000-0005-0000-0000-00004D050000}"/>
    <cellStyle name="SAPBEXHLevel2X 3" xfId="1348" xr:uid="{00000000-0005-0000-0000-00004E050000}"/>
    <cellStyle name="SAPBEXHLevel2X 4" xfId="1349" xr:uid="{00000000-0005-0000-0000-00004F050000}"/>
    <cellStyle name="SAPBEXHLevel2X 5" xfId="1350" xr:uid="{00000000-0005-0000-0000-000050050000}"/>
    <cellStyle name="SAPBEXHLevel2X 6" xfId="1351" xr:uid="{00000000-0005-0000-0000-000051050000}"/>
    <cellStyle name="SAPBEXHLevel2X 7" xfId="1352" xr:uid="{00000000-0005-0000-0000-000052050000}"/>
    <cellStyle name="SAPBEXHLevel2X 8" xfId="1353" xr:uid="{00000000-0005-0000-0000-000053050000}"/>
    <cellStyle name="SAPBEXHLevel2X 9" xfId="1354" xr:uid="{00000000-0005-0000-0000-000054050000}"/>
    <cellStyle name="SAPBEXHLevel2X_gxaccion, 68" xfId="1355" xr:uid="{00000000-0005-0000-0000-000055050000}"/>
    <cellStyle name="SAPBEXHLevel3" xfId="1356" xr:uid="{00000000-0005-0000-0000-000056050000}"/>
    <cellStyle name="SAPBEXHLevel3 10" xfId="1357" xr:uid="{00000000-0005-0000-0000-000057050000}"/>
    <cellStyle name="SAPBEXHLevel3 11" xfId="1358" xr:uid="{00000000-0005-0000-0000-000058050000}"/>
    <cellStyle name="SAPBEXHLevel3 2" xfId="1359" xr:uid="{00000000-0005-0000-0000-000059050000}"/>
    <cellStyle name="SAPBEXHLevel3 2 2" xfId="1360" xr:uid="{00000000-0005-0000-0000-00005A050000}"/>
    <cellStyle name="SAPBEXHLevel3 2 2 2" xfId="1361" xr:uid="{00000000-0005-0000-0000-00005B050000}"/>
    <cellStyle name="SAPBEXHLevel3 3" xfId="1362" xr:uid="{00000000-0005-0000-0000-00005C050000}"/>
    <cellStyle name="SAPBEXHLevel3 4" xfId="1363" xr:uid="{00000000-0005-0000-0000-00005D050000}"/>
    <cellStyle name="SAPBEXHLevel3 5" xfId="1364" xr:uid="{00000000-0005-0000-0000-00005E050000}"/>
    <cellStyle name="SAPBEXHLevel3 6" xfId="1365" xr:uid="{00000000-0005-0000-0000-00005F050000}"/>
    <cellStyle name="SAPBEXHLevel3 7" xfId="1366" xr:uid="{00000000-0005-0000-0000-000060050000}"/>
    <cellStyle name="SAPBEXHLevel3 8" xfId="1367" xr:uid="{00000000-0005-0000-0000-000061050000}"/>
    <cellStyle name="SAPBEXHLevel3 9" xfId="1368" xr:uid="{00000000-0005-0000-0000-000062050000}"/>
    <cellStyle name="SAPBEXHLevel3_gxaccion, 68" xfId="1369" xr:uid="{00000000-0005-0000-0000-000063050000}"/>
    <cellStyle name="SAPBEXHLevel3X" xfId="1370" xr:uid="{00000000-0005-0000-0000-000064050000}"/>
    <cellStyle name="SAPBEXHLevel3X 10" xfId="1371" xr:uid="{00000000-0005-0000-0000-000065050000}"/>
    <cellStyle name="SAPBEXHLevel3X 11" xfId="1372" xr:uid="{00000000-0005-0000-0000-000066050000}"/>
    <cellStyle name="SAPBEXHLevel3X 2" xfId="1373" xr:uid="{00000000-0005-0000-0000-000067050000}"/>
    <cellStyle name="SAPBEXHLevel3X 2 2" xfId="1374" xr:uid="{00000000-0005-0000-0000-000068050000}"/>
    <cellStyle name="SAPBEXHLevel3X 2 2 2" xfId="1375" xr:uid="{00000000-0005-0000-0000-000069050000}"/>
    <cellStyle name="SAPBEXHLevel3X 3" xfId="1376" xr:uid="{00000000-0005-0000-0000-00006A050000}"/>
    <cellStyle name="SAPBEXHLevel3X 4" xfId="1377" xr:uid="{00000000-0005-0000-0000-00006B050000}"/>
    <cellStyle name="SAPBEXHLevel3X 5" xfId="1378" xr:uid="{00000000-0005-0000-0000-00006C050000}"/>
    <cellStyle name="SAPBEXHLevel3X 6" xfId="1379" xr:uid="{00000000-0005-0000-0000-00006D050000}"/>
    <cellStyle name="SAPBEXHLevel3X 7" xfId="1380" xr:uid="{00000000-0005-0000-0000-00006E050000}"/>
    <cellStyle name="SAPBEXHLevel3X 8" xfId="1381" xr:uid="{00000000-0005-0000-0000-00006F050000}"/>
    <cellStyle name="SAPBEXHLevel3X 9" xfId="1382" xr:uid="{00000000-0005-0000-0000-000070050000}"/>
    <cellStyle name="SAPBEXHLevel3X_gxaccion, 68" xfId="1383" xr:uid="{00000000-0005-0000-0000-000071050000}"/>
    <cellStyle name="SAPBEXinputData" xfId="1384" xr:uid="{00000000-0005-0000-0000-000072050000}"/>
    <cellStyle name="SAPBEXinputData 10" xfId="1385" xr:uid="{00000000-0005-0000-0000-000073050000}"/>
    <cellStyle name="SAPBEXinputData 11" xfId="1386" xr:uid="{00000000-0005-0000-0000-000074050000}"/>
    <cellStyle name="SAPBEXinputData 2" xfId="1387" xr:uid="{00000000-0005-0000-0000-000075050000}"/>
    <cellStyle name="SAPBEXinputData 2 2" xfId="1388" xr:uid="{00000000-0005-0000-0000-000076050000}"/>
    <cellStyle name="SAPBEXinputData 2 2 2" xfId="1389" xr:uid="{00000000-0005-0000-0000-000077050000}"/>
    <cellStyle name="SAPBEXinputData 3" xfId="1390" xr:uid="{00000000-0005-0000-0000-000078050000}"/>
    <cellStyle name="SAPBEXinputData 4" xfId="1391" xr:uid="{00000000-0005-0000-0000-000079050000}"/>
    <cellStyle name="SAPBEXinputData 5" xfId="1392" xr:uid="{00000000-0005-0000-0000-00007A050000}"/>
    <cellStyle name="SAPBEXinputData 6" xfId="1393" xr:uid="{00000000-0005-0000-0000-00007B050000}"/>
    <cellStyle name="SAPBEXinputData 7" xfId="1394" xr:uid="{00000000-0005-0000-0000-00007C050000}"/>
    <cellStyle name="SAPBEXinputData 8" xfId="1395" xr:uid="{00000000-0005-0000-0000-00007D050000}"/>
    <cellStyle name="SAPBEXinputData 9" xfId="1396" xr:uid="{00000000-0005-0000-0000-00007E050000}"/>
    <cellStyle name="SAPBEXinputData_gxaccion, 68" xfId="1397" xr:uid="{00000000-0005-0000-0000-00007F050000}"/>
    <cellStyle name="SAPBEXItemHeader" xfId="1398" xr:uid="{00000000-0005-0000-0000-000080050000}"/>
    <cellStyle name="SAPBEXresData" xfId="1399" xr:uid="{00000000-0005-0000-0000-000081050000}"/>
    <cellStyle name="SAPBEXresData 10" xfId="1400" xr:uid="{00000000-0005-0000-0000-000082050000}"/>
    <cellStyle name="SAPBEXresData 11" xfId="1401" xr:uid="{00000000-0005-0000-0000-000083050000}"/>
    <cellStyle name="SAPBEXresData 2" xfId="1402" xr:uid="{00000000-0005-0000-0000-000084050000}"/>
    <cellStyle name="SAPBEXresData 2 2" xfId="1403" xr:uid="{00000000-0005-0000-0000-000085050000}"/>
    <cellStyle name="SAPBEXresData 2 2 2" xfId="1404" xr:uid="{00000000-0005-0000-0000-000086050000}"/>
    <cellStyle name="SAPBEXresData 3" xfId="1405" xr:uid="{00000000-0005-0000-0000-000087050000}"/>
    <cellStyle name="SAPBEXresData 4" xfId="1406" xr:uid="{00000000-0005-0000-0000-000088050000}"/>
    <cellStyle name="SAPBEXresData 5" xfId="1407" xr:uid="{00000000-0005-0000-0000-000089050000}"/>
    <cellStyle name="SAPBEXresData 6" xfId="1408" xr:uid="{00000000-0005-0000-0000-00008A050000}"/>
    <cellStyle name="SAPBEXresData 7" xfId="1409" xr:uid="{00000000-0005-0000-0000-00008B050000}"/>
    <cellStyle name="SAPBEXresData 8" xfId="1410" xr:uid="{00000000-0005-0000-0000-00008C050000}"/>
    <cellStyle name="SAPBEXresData 9" xfId="1411" xr:uid="{00000000-0005-0000-0000-00008D050000}"/>
    <cellStyle name="SAPBEXresData_valor justo.junio2010" xfId="1412" xr:uid="{00000000-0005-0000-0000-00008E050000}"/>
    <cellStyle name="SAPBEXresDataEmph" xfId="1413" xr:uid="{00000000-0005-0000-0000-00008F050000}"/>
    <cellStyle name="SAPBEXresDataEmph 10" xfId="1414" xr:uid="{00000000-0005-0000-0000-000090050000}"/>
    <cellStyle name="SAPBEXresDataEmph 11" xfId="1415" xr:uid="{00000000-0005-0000-0000-000091050000}"/>
    <cellStyle name="SAPBEXresDataEmph 2" xfId="1416" xr:uid="{00000000-0005-0000-0000-000092050000}"/>
    <cellStyle name="SAPBEXresDataEmph 2 2" xfId="1417" xr:uid="{00000000-0005-0000-0000-000093050000}"/>
    <cellStyle name="SAPBEXresDataEmph 2 2 2" xfId="1418" xr:uid="{00000000-0005-0000-0000-000094050000}"/>
    <cellStyle name="SAPBEXresDataEmph 3" xfId="1419" xr:uid="{00000000-0005-0000-0000-000095050000}"/>
    <cellStyle name="SAPBEXresDataEmph 4" xfId="1420" xr:uid="{00000000-0005-0000-0000-000096050000}"/>
    <cellStyle name="SAPBEXresDataEmph 5" xfId="1421" xr:uid="{00000000-0005-0000-0000-000097050000}"/>
    <cellStyle name="SAPBEXresDataEmph 6" xfId="1422" xr:uid="{00000000-0005-0000-0000-000098050000}"/>
    <cellStyle name="SAPBEXresDataEmph 7" xfId="1423" xr:uid="{00000000-0005-0000-0000-000099050000}"/>
    <cellStyle name="SAPBEXresDataEmph 8" xfId="1424" xr:uid="{00000000-0005-0000-0000-00009A050000}"/>
    <cellStyle name="SAPBEXresDataEmph 9" xfId="1425" xr:uid="{00000000-0005-0000-0000-00009B050000}"/>
    <cellStyle name="SAPBEXresDataEmph_valor justo.junio2010" xfId="1426" xr:uid="{00000000-0005-0000-0000-00009C050000}"/>
    <cellStyle name="SAPBEXresItem" xfId="1427" xr:uid="{00000000-0005-0000-0000-00009D050000}"/>
    <cellStyle name="SAPBEXresItem 10" xfId="1428" xr:uid="{00000000-0005-0000-0000-00009E050000}"/>
    <cellStyle name="SAPBEXresItem 11" xfId="1429" xr:uid="{00000000-0005-0000-0000-00009F050000}"/>
    <cellStyle name="SAPBEXresItem 2" xfId="1430" xr:uid="{00000000-0005-0000-0000-0000A0050000}"/>
    <cellStyle name="SAPBEXresItem 2 2" xfId="1431" xr:uid="{00000000-0005-0000-0000-0000A1050000}"/>
    <cellStyle name="SAPBEXresItem 2 2 2" xfId="1432" xr:uid="{00000000-0005-0000-0000-0000A2050000}"/>
    <cellStyle name="SAPBEXresItem 3" xfId="1433" xr:uid="{00000000-0005-0000-0000-0000A3050000}"/>
    <cellStyle name="SAPBEXresItem 4" xfId="1434" xr:uid="{00000000-0005-0000-0000-0000A4050000}"/>
    <cellStyle name="SAPBEXresItem 5" xfId="1435" xr:uid="{00000000-0005-0000-0000-0000A5050000}"/>
    <cellStyle name="SAPBEXresItem 6" xfId="1436" xr:uid="{00000000-0005-0000-0000-0000A6050000}"/>
    <cellStyle name="SAPBEXresItem 7" xfId="1437" xr:uid="{00000000-0005-0000-0000-0000A7050000}"/>
    <cellStyle name="SAPBEXresItem 8" xfId="1438" xr:uid="{00000000-0005-0000-0000-0000A8050000}"/>
    <cellStyle name="SAPBEXresItem 9" xfId="1439" xr:uid="{00000000-0005-0000-0000-0000A9050000}"/>
    <cellStyle name="SAPBEXresItem_valor justo.junio2010" xfId="1440" xr:uid="{00000000-0005-0000-0000-0000AA050000}"/>
    <cellStyle name="SAPBEXresItemX" xfId="1441" xr:uid="{00000000-0005-0000-0000-0000AB050000}"/>
    <cellStyle name="SAPBEXresItemX 10" xfId="1442" xr:uid="{00000000-0005-0000-0000-0000AC050000}"/>
    <cellStyle name="SAPBEXresItemX 11" xfId="1443" xr:uid="{00000000-0005-0000-0000-0000AD050000}"/>
    <cellStyle name="SAPBEXresItemX 2" xfId="1444" xr:uid="{00000000-0005-0000-0000-0000AE050000}"/>
    <cellStyle name="SAPBEXresItemX 2 2" xfId="1445" xr:uid="{00000000-0005-0000-0000-0000AF050000}"/>
    <cellStyle name="SAPBEXresItemX 2 2 2" xfId="1446" xr:uid="{00000000-0005-0000-0000-0000B0050000}"/>
    <cellStyle name="SAPBEXresItemX 3" xfId="1447" xr:uid="{00000000-0005-0000-0000-0000B1050000}"/>
    <cellStyle name="SAPBEXresItemX 4" xfId="1448" xr:uid="{00000000-0005-0000-0000-0000B2050000}"/>
    <cellStyle name="SAPBEXresItemX 5" xfId="1449" xr:uid="{00000000-0005-0000-0000-0000B3050000}"/>
    <cellStyle name="SAPBEXresItemX 6" xfId="1450" xr:uid="{00000000-0005-0000-0000-0000B4050000}"/>
    <cellStyle name="SAPBEXresItemX 7" xfId="1451" xr:uid="{00000000-0005-0000-0000-0000B5050000}"/>
    <cellStyle name="SAPBEXresItemX 8" xfId="1452" xr:uid="{00000000-0005-0000-0000-0000B6050000}"/>
    <cellStyle name="SAPBEXresItemX 9" xfId="1453" xr:uid="{00000000-0005-0000-0000-0000B7050000}"/>
    <cellStyle name="SAPBEXresItemX_valor justo.junio2010" xfId="1454" xr:uid="{00000000-0005-0000-0000-0000B8050000}"/>
    <cellStyle name="SAPBEXstdData" xfId="1455" xr:uid="{00000000-0005-0000-0000-0000B9050000}"/>
    <cellStyle name="SAPBEXstdData 10" xfId="1456" xr:uid="{00000000-0005-0000-0000-0000BA050000}"/>
    <cellStyle name="SAPBEXstdData 11" xfId="1457" xr:uid="{00000000-0005-0000-0000-0000BB050000}"/>
    <cellStyle name="SAPBEXstdData 2" xfId="1458" xr:uid="{00000000-0005-0000-0000-0000BC050000}"/>
    <cellStyle name="SAPBEXstdData 2 2" xfId="1459" xr:uid="{00000000-0005-0000-0000-0000BD050000}"/>
    <cellStyle name="SAPBEXstdData 2 2 2" xfId="1460" xr:uid="{00000000-0005-0000-0000-0000BE050000}"/>
    <cellStyle name="SAPBEXstdData 3" xfId="1461" xr:uid="{00000000-0005-0000-0000-0000BF050000}"/>
    <cellStyle name="SAPBEXstdData 4" xfId="1462" xr:uid="{00000000-0005-0000-0000-0000C0050000}"/>
    <cellStyle name="SAPBEXstdData 5" xfId="1463" xr:uid="{00000000-0005-0000-0000-0000C1050000}"/>
    <cellStyle name="SAPBEXstdData 6" xfId="1464" xr:uid="{00000000-0005-0000-0000-0000C2050000}"/>
    <cellStyle name="SAPBEXstdData 7" xfId="1465" xr:uid="{00000000-0005-0000-0000-0000C3050000}"/>
    <cellStyle name="SAPBEXstdData 8" xfId="1466" xr:uid="{00000000-0005-0000-0000-0000C4050000}"/>
    <cellStyle name="SAPBEXstdData 9" xfId="1467" xr:uid="{00000000-0005-0000-0000-0000C5050000}"/>
    <cellStyle name="SAPBEXstdData_gxaccion, 68" xfId="1468" xr:uid="{00000000-0005-0000-0000-0000C6050000}"/>
    <cellStyle name="SAPBEXstdDataEmph" xfId="1469" xr:uid="{00000000-0005-0000-0000-0000C7050000}"/>
    <cellStyle name="SAPBEXstdDataEmph 10" xfId="1470" xr:uid="{00000000-0005-0000-0000-0000C8050000}"/>
    <cellStyle name="SAPBEXstdDataEmph 11" xfId="1471" xr:uid="{00000000-0005-0000-0000-0000C9050000}"/>
    <cellStyle name="SAPBEXstdDataEmph 2" xfId="1472" xr:uid="{00000000-0005-0000-0000-0000CA050000}"/>
    <cellStyle name="SAPBEXstdDataEmph 2 2" xfId="1473" xr:uid="{00000000-0005-0000-0000-0000CB050000}"/>
    <cellStyle name="SAPBEXstdDataEmph 2 2 2" xfId="1474" xr:uid="{00000000-0005-0000-0000-0000CC050000}"/>
    <cellStyle name="SAPBEXstdDataEmph 3" xfId="1475" xr:uid="{00000000-0005-0000-0000-0000CD050000}"/>
    <cellStyle name="SAPBEXstdDataEmph 4" xfId="1476" xr:uid="{00000000-0005-0000-0000-0000CE050000}"/>
    <cellStyle name="SAPBEXstdDataEmph 5" xfId="1477" xr:uid="{00000000-0005-0000-0000-0000CF050000}"/>
    <cellStyle name="SAPBEXstdDataEmph 6" xfId="1478" xr:uid="{00000000-0005-0000-0000-0000D0050000}"/>
    <cellStyle name="SAPBEXstdDataEmph 7" xfId="1479" xr:uid="{00000000-0005-0000-0000-0000D1050000}"/>
    <cellStyle name="SAPBEXstdDataEmph 8" xfId="1480" xr:uid="{00000000-0005-0000-0000-0000D2050000}"/>
    <cellStyle name="SAPBEXstdDataEmph 9" xfId="1481" xr:uid="{00000000-0005-0000-0000-0000D3050000}"/>
    <cellStyle name="SAPBEXstdDataEmph_valor justo.junio2010" xfId="1482" xr:uid="{00000000-0005-0000-0000-0000D4050000}"/>
    <cellStyle name="SAPBEXstdItem" xfId="1483" xr:uid="{00000000-0005-0000-0000-0000D5050000}"/>
    <cellStyle name="SAPBEXstdItem 10" xfId="1484" xr:uid="{00000000-0005-0000-0000-0000D6050000}"/>
    <cellStyle name="SAPBEXstdItem 11" xfId="1485" xr:uid="{00000000-0005-0000-0000-0000D7050000}"/>
    <cellStyle name="SAPBEXstdItem 2" xfId="1486" xr:uid="{00000000-0005-0000-0000-0000D8050000}"/>
    <cellStyle name="SAPBEXstdItem 2 2" xfId="1487" xr:uid="{00000000-0005-0000-0000-0000D9050000}"/>
    <cellStyle name="SAPBEXstdItem 2 2 2" xfId="1488" xr:uid="{00000000-0005-0000-0000-0000DA050000}"/>
    <cellStyle name="SAPBEXstdItem 3" xfId="1489" xr:uid="{00000000-0005-0000-0000-0000DB050000}"/>
    <cellStyle name="SAPBEXstdItem 4" xfId="1490" xr:uid="{00000000-0005-0000-0000-0000DC050000}"/>
    <cellStyle name="SAPBEXstdItem 5" xfId="1491" xr:uid="{00000000-0005-0000-0000-0000DD050000}"/>
    <cellStyle name="SAPBEXstdItem 6" xfId="1492" xr:uid="{00000000-0005-0000-0000-0000DE050000}"/>
    <cellStyle name="SAPBEXstdItem 7" xfId="1493" xr:uid="{00000000-0005-0000-0000-0000DF050000}"/>
    <cellStyle name="SAPBEXstdItem 8" xfId="1494" xr:uid="{00000000-0005-0000-0000-0000E0050000}"/>
    <cellStyle name="SAPBEXstdItem 9" xfId="1495" xr:uid="{00000000-0005-0000-0000-0000E1050000}"/>
    <cellStyle name="SAPBEXstdItem_gxaccion, 68" xfId="1496" xr:uid="{00000000-0005-0000-0000-0000E2050000}"/>
    <cellStyle name="SAPBEXstdItemX" xfId="1497" xr:uid="{00000000-0005-0000-0000-0000E3050000}"/>
    <cellStyle name="SAPBEXstdItemX 10" xfId="1498" xr:uid="{00000000-0005-0000-0000-0000E4050000}"/>
    <cellStyle name="SAPBEXstdItemX 11" xfId="1499" xr:uid="{00000000-0005-0000-0000-0000E5050000}"/>
    <cellStyle name="SAPBEXstdItemX 2" xfId="1500" xr:uid="{00000000-0005-0000-0000-0000E6050000}"/>
    <cellStyle name="SAPBEXstdItemX 2 2" xfId="1501" xr:uid="{00000000-0005-0000-0000-0000E7050000}"/>
    <cellStyle name="SAPBEXstdItemX 2 2 2" xfId="1502" xr:uid="{00000000-0005-0000-0000-0000E8050000}"/>
    <cellStyle name="SAPBEXstdItemX 3" xfId="1503" xr:uid="{00000000-0005-0000-0000-0000E9050000}"/>
    <cellStyle name="SAPBEXstdItemX 4" xfId="1504" xr:uid="{00000000-0005-0000-0000-0000EA050000}"/>
    <cellStyle name="SAPBEXstdItemX 5" xfId="1505" xr:uid="{00000000-0005-0000-0000-0000EB050000}"/>
    <cellStyle name="SAPBEXstdItemX 6" xfId="1506" xr:uid="{00000000-0005-0000-0000-0000EC050000}"/>
    <cellStyle name="SAPBEXstdItemX 7" xfId="1507" xr:uid="{00000000-0005-0000-0000-0000ED050000}"/>
    <cellStyle name="SAPBEXstdItemX 8" xfId="1508" xr:uid="{00000000-0005-0000-0000-0000EE050000}"/>
    <cellStyle name="SAPBEXstdItemX 9" xfId="1509" xr:uid="{00000000-0005-0000-0000-0000EF050000}"/>
    <cellStyle name="SAPBEXstdItemX_valor justo.junio2010" xfId="1510" xr:uid="{00000000-0005-0000-0000-0000F0050000}"/>
    <cellStyle name="SAPBEXtitle" xfId="1511" xr:uid="{00000000-0005-0000-0000-0000F1050000}"/>
    <cellStyle name="SAPBEXtitle 10" xfId="1512" xr:uid="{00000000-0005-0000-0000-0000F2050000}"/>
    <cellStyle name="SAPBEXtitle 11" xfId="1513" xr:uid="{00000000-0005-0000-0000-0000F3050000}"/>
    <cellStyle name="SAPBEXtitle 2" xfId="1514" xr:uid="{00000000-0005-0000-0000-0000F4050000}"/>
    <cellStyle name="SAPBEXtitle 2 2" xfId="1515" xr:uid="{00000000-0005-0000-0000-0000F5050000}"/>
    <cellStyle name="SAPBEXtitle 2 2 2" xfId="1516" xr:uid="{00000000-0005-0000-0000-0000F6050000}"/>
    <cellStyle name="SAPBEXtitle 3" xfId="1517" xr:uid="{00000000-0005-0000-0000-0000F7050000}"/>
    <cellStyle name="SAPBEXtitle 4" xfId="1518" xr:uid="{00000000-0005-0000-0000-0000F8050000}"/>
    <cellStyle name="SAPBEXtitle 5" xfId="1519" xr:uid="{00000000-0005-0000-0000-0000F9050000}"/>
    <cellStyle name="SAPBEXtitle 6" xfId="1520" xr:uid="{00000000-0005-0000-0000-0000FA050000}"/>
    <cellStyle name="SAPBEXtitle 7" xfId="1521" xr:uid="{00000000-0005-0000-0000-0000FB050000}"/>
    <cellStyle name="SAPBEXtitle 8" xfId="1522" xr:uid="{00000000-0005-0000-0000-0000FC050000}"/>
    <cellStyle name="SAPBEXtitle 9" xfId="1523" xr:uid="{00000000-0005-0000-0000-0000FD050000}"/>
    <cellStyle name="SAPBEXunassignedItem" xfId="1524" xr:uid="{00000000-0005-0000-0000-0000FE050000}"/>
    <cellStyle name="SAPBEXunassignedItem 2" xfId="1525" xr:uid="{00000000-0005-0000-0000-0000FF050000}"/>
    <cellStyle name="SAPBEXunassignedItem 3" xfId="1526" xr:uid="{00000000-0005-0000-0000-000000060000}"/>
    <cellStyle name="SAPBEXunassignedItem 4" xfId="1527" xr:uid="{00000000-0005-0000-0000-000001060000}"/>
    <cellStyle name="SAPBEXunassignedItem 5" xfId="1528" xr:uid="{00000000-0005-0000-0000-000002060000}"/>
    <cellStyle name="SAPBEXundefined" xfId="1529" xr:uid="{00000000-0005-0000-0000-000003060000}"/>
    <cellStyle name="SAPBEXundefined 10" xfId="1530" xr:uid="{00000000-0005-0000-0000-000004060000}"/>
    <cellStyle name="SAPBEXundefined 11" xfId="1531" xr:uid="{00000000-0005-0000-0000-000005060000}"/>
    <cellStyle name="SAPBEXundefined 2" xfId="1532" xr:uid="{00000000-0005-0000-0000-000006060000}"/>
    <cellStyle name="SAPBEXundefined 2 2" xfId="1533" xr:uid="{00000000-0005-0000-0000-000007060000}"/>
    <cellStyle name="SAPBEXundefined 2 2 2" xfId="1534" xr:uid="{00000000-0005-0000-0000-000008060000}"/>
    <cellStyle name="SAPBEXundefined 3" xfId="1535" xr:uid="{00000000-0005-0000-0000-000009060000}"/>
    <cellStyle name="SAPBEXundefined 4" xfId="1536" xr:uid="{00000000-0005-0000-0000-00000A060000}"/>
    <cellStyle name="SAPBEXundefined 5" xfId="1537" xr:uid="{00000000-0005-0000-0000-00000B060000}"/>
    <cellStyle name="SAPBEXundefined 6" xfId="1538" xr:uid="{00000000-0005-0000-0000-00000C060000}"/>
    <cellStyle name="SAPBEXundefined 7" xfId="1539" xr:uid="{00000000-0005-0000-0000-00000D060000}"/>
    <cellStyle name="SAPBEXundefined 8" xfId="1540" xr:uid="{00000000-0005-0000-0000-00000E060000}"/>
    <cellStyle name="SAPBEXundefined 9" xfId="1541" xr:uid="{00000000-0005-0000-0000-00000F060000}"/>
    <cellStyle name="SAPBEXundefined_valor justo.junio2010" xfId="1542" xr:uid="{00000000-0005-0000-0000-000010060000}"/>
    <cellStyle name="Sheet Title" xfId="1543" xr:uid="{00000000-0005-0000-0000-000011060000}"/>
    <cellStyle name="Suma" xfId="1544" xr:uid="{00000000-0005-0000-0000-000012060000}"/>
    <cellStyle name="Tekst obja?nienia" xfId="1545" xr:uid="{00000000-0005-0000-0000-000013060000}"/>
    <cellStyle name="Tekst objaśnienia" xfId="1546" xr:uid="{00000000-0005-0000-0000-000014060000}"/>
    <cellStyle name="Tekst ostrze?enia" xfId="1547" xr:uid="{00000000-0005-0000-0000-000015060000}"/>
    <cellStyle name="Tekst ostrzeżenia" xfId="1548" xr:uid="{00000000-0005-0000-0000-000016060000}"/>
    <cellStyle name="Texto de advertencia" xfId="1549" builtinId="11" customBuiltin="1"/>
    <cellStyle name="Texto de advertencia 2" xfId="1550" xr:uid="{00000000-0005-0000-0000-000018060000}"/>
    <cellStyle name="Texto de advertencia 2 2" xfId="1551" xr:uid="{00000000-0005-0000-0000-000019060000}"/>
    <cellStyle name="Texto de advertencia 2 3" xfId="1552" xr:uid="{00000000-0005-0000-0000-00001A060000}"/>
    <cellStyle name="Texto de advertencia 2 4" xfId="1553" xr:uid="{00000000-0005-0000-0000-00001B060000}"/>
    <cellStyle name="Texto de advertencia 2 5" xfId="1554" xr:uid="{00000000-0005-0000-0000-00001C060000}"/>
    <cellStyle name="Texto de advertencia 2 6" xfId="1555" xr:uid="{00000000-0005-0000-0000-00001D060000}"/>
    <cellStyle name="Texto de advertencia 3" xfId="1556" xr:uid="{00000000-0005-0000-0000-00001E060000}"/>
    <cellStyle name="Texto de advertencia 3 2" xfId="1557" xr:uid="{00000000-0005-0000-0000-00001F060000}"/>
    <cellStyle name="Texto de advertencia 3 3" xfId="1558" xr:uid="{00000000-0005-0000-0000-000020060000}"/>
    <cellStyle name="Texto de advertencia 3 4" xfId="1559" xr:uid="{00000000-0005-0000-0000-000021060000}"/>
    <cellStyle name="Texto de advertencia 3 5" xfId="1560" xr:uid="{00000000-0005-0000-0000-000022060000}"/>
    <cellStyle name="Texto de advertencia 4" xfId="1561" xr:uid="{00000000-0005-0000-0000-000023060000}"/>
    <cellStyle name="Texto de advertencia 4 2" xfId="1562" xr:uid="{00000000-0005-0000-0000-000024060000}"/>
    <cellStyle name="Texto de advertencia 4 3" xfId="1563" xr:uid="{00000000-0005-0000-0000-000025060000}"/>
    <cellStyle name="Texto de advertencia 4 4" xfId="1564" xr:uid="{00000000-0005-0000-0000-000026060000}"/>
    <cellStyle name="Texto de advertencia 4 5" xfId="1565" xr:uid="{00000000-0005-0000-0000-000027060000}"/>
    <cellStyle name="Texto de advertencia 5" xfId="1566" xr:uid="{00000000-0005-0000-0000-000028060000}"/>
    <cellStyle name="Texto de advertencia 5 2" xfId="1567" xr:uid="{00000000-0005-0000-0000-000029060000}"/>
    <cellStyle name="Texto de advertencia 5 3" xfId="1568" xr:uid="{00000000-0005-0000-0000-00002A060000}"/>
    <cellStyle name="Texto de advertencia 5 4" xfId="1569" xr:uid="{00000000-0005-0000-0000-00002B060000}"/>
    <cellStyle name="Texto de advertencia 5 5" xfId="1570" xr:uid="{00000000-0005-0000-0000-00002C060000}"/>
    <cellStyle name="Texto de advertencia 6" xfId="1571" xr:uid="{00000000-0005-0000-0000-00002D060000}"/>
    <cellStyle name="Texto de advertencia 6 2" xfId="1572" xr:uid="{00000000-0005-0000-0000-00002E060000}"/>
    <cellStyle name="Texto de advertencia 7" xfId="1573" xr:uid="{00000000-0005-0000-0000-00002F060000}"/>
    <cellStyle name="Texto de advertencia 8" xfId="1574" xr:uid="{00000000-0005-0000-0000-000030060000}"/>
    <cellStyle name="Texto de advertencia 9" xfId="1575" xr:uid="{00000000-0005-0000-0000-000031060000}"/>
    <cellStyle name="Texto explicativo" xfId="1576" builtinId="53" customBuiltin="1"/>
    <cellStyle name="Texto explicativo 2 2" xfId="1577" xr:uid="{00000000-0005-0000-0000-000033060000}"/>
    <cellStyle name="Title" xfId="1578" xr:uid="{00000000-0005-0000-0000-000034060000}"/>
    <cellStyle name="Título" xfId="1579" builtinId="15" customBuiltin="1"/>
    <cellStyle name="Título 1 2" xfId="1581" xr:uid="{00000000-0005-0000-0000-000036060000}"/>
    <cellStyle name="Título 1 2 2" xfId="1582" xr:uid="{00000000-0005-0000-0000-000037060000}"/>
    <cellStyle name="Título 1 2 3" xfId="1583" xr:uid="{00000000-0005-0000-0000-000038060000}"/>
    <cellStyle name="Título 1 2 4" xfId="1584" xr:uid="{00000000-0005-0000-0000-000039060000}"/>
    <cellStyle name="Título 1 2 5" xfId="1585" xr:uid="{00000000-0005-0000-0000-00003A060000}"/>
    <cellStyle name="Título 1 2 6" xfId="1586" xr:uid="{00000000-0005-0000-0000-00003B060000}"/>
    <cellStyle name="Título 1 3" xfId="1587" xr:uid="{00000000-0005-0000-0000-00003C060000}"/>
    <cellStyle name="Título 1 3 2" xfId="1588" xr:uid="{00000000-0005-0000-0000-00003D060000}"/>
    <cellStyle name="Título 1 3 3" xfId="1589" xr:uid="{00000000-0005-0000-0000-00003E060000}"/>
    <cellStyle name="Título 1 3 4" xfId="1590" xr:uid="{00000000-0005-0000-0000-00003F060000}"/>
    <cellStyle name="Título 1 3 5" xfId="1591" xr:uid="{00000000-0005-0000-0000-000040060000}"/>
    <cellStyle name="Título 1 4" xfId="1592" xr:uid="{00000000-0005-0000-0000-000041060000}"/>
    <cellStyle name="Título 1 4 2" xfId="1593" xr:uid="{00000000-0005-0000-0000-000042060000}"/>
    <cellStyle name="Título 1 4 3" xfId="1594" xr:uid="{00000000-0005-0000-0000-000043060000}"/>
    <cellStyle name="Título 1 4 4" xfId="1595" xr:uid="{00000000-0005-0000-0000-000044060000}"/>
    <cellStyle name="Título 1 4 5" xfId="1596" xr:uid="{00000000-0005-0000-0000-000045060000}"/>
    <cellStyle name="Título 1 5" xfId="1597" xr:uid="{00000000-0005-0000-0000-000046060000}"/>
    <cellStyle name="Título 1 5 2" xfId="1598" xr:uid="{00000000-0005-0000-0000-000047060000}"/>
    <cellStyle name="Título 1 5 3" xfId="1599" xr:uid="{00000000-0005-0000-0000-000048060000}"/>
    <cellStyle name="Título 1 5 4" xfId="1600" xr:uid="{00000000-0005-0000-0000-000049060000}"/>
    <cellStyle name="Título 1 5 5" xfId="1601" xr:uid="{00000000-0005-0000-0000-00004A060000}"/>
    <cellStyle name="Título 1 6" xfId="1602" xr:uid="{00000000-0005-0000-0000-00004B060000}"/>
    <cellStyle name="Título 1 7" xfId="1603" xr:uid="{00000000-0005-0000-0000-00004C060000}"/>
    <cellStyle name="Título 1 8" xfId="1604" xr:uid="{00000000-0005-0000-0000-00004D060000}"/>
    <cellStyle name="Título 1 9" xfId="1605" xr:uid="{00000000-0005-0000-0000-00004E060000}"/>
    <cellStyle name="Título 2" xfId="1606" builtinId="17" customBuiltin="1"/>
    <cellStyle name="Título 2 2" xfId="1607" xr:uid="{00000000-0005-0000-0000-000050060000}"/>
    <cellStyle name="Título 2 2 2" xfId="1608" xr:uid="{00000000-0005-0000-0000-000051060000}"/>
    <cellStyle name="Título 2 2 3" xfId="1609" xr:uid="{00000000-0005-0000-0000-000052060000}"/>
    <cellStyle name="Título 2 2 4" xfId="1610" xr:uid="{00000000-0005-0000-0000-000053060000}"/>
    <cellStyle name="Título 2 2 5" xfId="1611" xr:uid="{00000000-0005-0000-0000-000054060000}"/>
    <cellStyle name="Título 2 2 6" xfId="1612" xr:uid="{00000000-0005-0000-0000-000055060000}"/>
    <cellStyle name="Título 2 3" xfId="1613" xr:uid="{00000000-0005-0000-0000-000056060000}"/>
    <cellStyle name="Título 2 3 2" xfId="1614" xr:uid="{00000000-0005-0000-0000-000057060000}"/>
    <cellStyle name="Título 2 3 3" xfId="1615" xr:uid="{00000000-0005-0000-0000-000058060000}"/>
    <cellStyle name="Título 2 3 4" xfId="1616" xr:uid="{00000000-0005-0000-0000-000059060000}"/>
    <cellStyle name="Título 2 3 5" xfId="1617" xr:uid="{00000000-0005-0000-0000-00005A060000}"/>
    <cellStyle name="Título 2 4" xfId="1618" xr:uid="{00000000-0005-0000-0000-00005B060000}"/>
    <cellStyle name="Título 2 4 2" xfId="1619" xr:uid="{00000000-0005-0000-0000-00005C060000}"/>
    <cellStyle name="Título 2 4 3" xfId="1620" xr:uid="{00000000-0005-0000-0000-00005D060000}"/>
    <cellStyle name="Título 2 4 4" xfId="1621" xr:uid="{00000000-0005-0000-0000-00005E060000}"/>
    <cellStyle name="Título 2 4 5" xfId="1622" xr:uid="{00000000-0005-0000-0000-00005F060000}"/>
    <cellStyle name="Título 2 5" xfId="1623" xr:uid="{00000000-0005-0000-0000-000060060000}"/>
    <cellStyle name="Título 2 5 2" xfId="1624" xr:uid="{00000000-0005-0000-0000-000061060000}"/>
    <cellStyle name="Título 2 5 3" xfId="1625" xr:uid="{00000000-0005-0000-0000-000062060000}"/>
    <cellStyle name="Título 2 5 4" xfId="1626" xr:uid="{00000000-0005-0000-0000-000063060000}"/>
    <cellStyle name="Título 2 5 5" xfId="1627" xr:uid="{00000000-0005-0000-0000-000064060000}"/>
    <cellStyle name="Título 2 6" xfId="1628" xr:uid="{00000000-0005-0000-0000-000065060000}"/>
    <cellStyle name="Título 2 6 2" xfId="1629" xr:uid="{00000000-0005-0000-0000-000066060000}"/>
    <cellStyle name="Título 2 7" xfId="1630" xr:uid="{00000000-0005-0000-0000-000067060000}"/>
    <cellStyle name="Título 2 8" xfId="1631" xr:uid="{00000000-0005-0000-0000-000068060000}"/>
    <cellStyle name="Título 2 9" xfId="1632" xr:uid="{00000000-0005-0000-0000-000069060000}"/>
    <cellStyle name="Título 3" xfId="1633" builtinId="18" customBuiltin="1"/>
    <cellStyle name="Título 3 2" xfId="1634" xr:uid="{00000000-0005-0000-0000-00006B060000}"/>
    <cellStyle name="Título 3 2 2" xfId="1635" xr:uid="{00000000-0005-0000-0000-00006C060000}"/>
    <cellStyle name="Título 3 2 3" xfId="1636" xr:uid="{00000000-0005-0000-0000-00006D060000}"/>
    <cellStyle name="Título 3 2 4" xfId="1637" xr:uid="{00000000-0005-0000-0000-00006E060000}"/>
    <cellStyle name="Título 3 2 5" xfId="1638" xr:uid="{00000000-0005-0000-0000-00006F060000}"/>
    <cellStyle name="Título 3 2 6" xfId="1639" xr:uid="{00000000-0005-0000-0000-000070060000}"/>
    <cellStyle name="Título 3 3" xfId="1640" xr:uid="{00000000-0005-0000-0000-000071060000}"/>
    <cellStyle name="Título 3 3 2" xfId="1641" xr:uid="{00000000-0005-0000-0000-000072060000}"/>
    <cellStyle name="Título 3 3 3" xfId="1642" xr:uid="{00000000-0005-0000-0000-000073060000}"/>
    <cellStyle name="Título 3 3 4" xfId="1643" xr:uid="{00000000-0005-0000-0000-000074060000}"/>
    <cellStyle name="Título 3 3 5" xfId="1644" xr:uid="{00000000-0005-0000-0000-000075060000}"/>
    <cellStyle name="Título 3 4" xfId="1645" xr:uid="{00000000-0005-0000-0000-000076060000}"/>
    <cellStyle name="Título 3 4 2" xfId="1646" xr:uid="{00000000-0005-0000-0000-000077060000}"/>
    <cellStyle name="Título 3 4 3" xfId="1647" xr:uid="{00000000-0005-0000-0000-000078060000}"/>
    <cellStyle name="Título 3 4 4" xfId="1648" xr:uid="{00000000-0005-0000-0000-000079060000}"/>
    <cellStyle name="Título 3 4 5" xfId="1649" xr:uid="{00000000-0005-0000-0000-00007A060000}"/>
    <cellStyle name="Título 3 5" xfId="1650" xr:uid="{00000000-0005-0000-0000-00007B060000}"/>
    <cellStyle name="Título 3 5 2" xfId="1651" xr:uid="{00000000-0005-0000-0000-00007C060000}"/>
    <cellStyle name="Título 3 5 3" xfId="1652" xr:uid="{00000000-0005-0000-0000-00007D060000}"/>
    <cellStyle name="Título 3 5 4" xfId="1653" xr:uid="{00000000-0005-0000-0000-00007E060000}"/>
    <cellStyle name="Título 3 5 5" xfId="1654" xr:uid="{00000000-0005-0000-0000-00007F060000}"/>
    <cellStyle name="Título 3 6" xfId="1655" xr:uid="{00000000-0005-0000-0000-000080060000}"/>
    <cellStyle name="Título 3 6 2" xfId="1656" xr:uid="{00000000-0005-0000-0000-000081060000}"/>
    <cellStyle name="Título 3 7" xfId="1657" xr:uid="{00000000-0005-0000-0000-000082060000}"/>
    <cellStyle name="Título 3 8" xfId="1658" xr:uid="{00000000-0005-0000-0000-000083060000}"/>
    <cellStyle name="Título 3 9" xfId="1659" xr:uid="{00000000-0005-0000-0000-000084060000}"/>
    <cellStyle name="Total" xfId="1660" builtinId="25" customBuiltin="1"/>
    <cellStyle name="Total 2" xfId="1661" xr:uid="{00000000-0005-0000-0000-000086060000}"/>
    <cellStyle name="Total 2 2" xfId="1662" xr:uid="{00000000-0005-0000-0000-000087060000}"/>
    <cellStyle name="Total 2 3" xfId="1663" xr:uid="{00000000-0005-0000-0000-000088060000}"/>
    <cellStyle name="Total 2 4" xfId="1664" xr:uid="{00000000-0005-0000-0000-000089060000}"/>
    <cellStyle name="Total 2 5" xfId="1665" xr:uid="{00000000-0005-0000-0000-00008A060000}"/>
    <cellStyle name="Total 2 6" xfId="1666" xr:uid="{00000000-0005-0000-0000-00008B060000}"/>
    <cellStyle name="Total 3" xfId="1667" xr:uid="{00000000-0005-0000-0000-00008C060000}"/>
    <cellStyle name="Total 3 2" xfId="1668" xr:uid="{00000000-0005-0000-0000-00008D060000}"/>
    <cellStyle name="Total 3 3" xfId="1669" xr:uid="{00000000-0005-0000-0000-00008E060000}"/>
    <cellStyle name="Total 3 4" xfId="1670" xr:uid="{00000000-0005-0000-0000-00008F060000}"/>
    <cellStyle name="Total 3 5" xfId="1671" xr:uid="{00000000-0005-0000-0000-000090060000}"/>
    <cellStyle name="Total 4" xfId="1672" xr:uid="{00000000-0005-0000-0000-000091060000}"/>
    <cellStyle name="Total 4 2" xfId="1673" xr:uid="{00000000-0005-0000-0000-000092060000}"/>
    <cellStyle name="Total 4 3" xfId="1674" xr:uid="{00000000-0005-0000-0000-000093060000}"/>
    <cellStyle name="Total 4 4" xfId="1675" xr:uid="{00000000-0005-0000-0000-000094060000}"/>
    <cellStyle name="Total 4 5" xfId="1676" xr:uid="{00000000-0005-0000-0000-000095060000}"/>
    <cellStyle name="Total 5" xfId="1677" xr:uid="{00000000-0005-0000-0000-000096060000}"/>
    <cellStyle name="Total 5 2" xfId="1678" xr:uid="{00000000-0005-0000-0000-000097060000}"/>
    <cellStyle name="Total 5 3" xfId="1679" xr:uid="{00000000-0005-0000-0000-000098060000}"/>
    <cellStyle name="Total 5 4" xfId="1680" xr:uid="{00000000-0005-0000-0000-000099060000}"/>
    <cellStyle name="Total 5 5" xfId="1681" xr:uid="{00000000-0005-0000-0000-00009A060000}"/>
    <cellStyle name="Total 6" xfId="1682" xr:uid="{00000000-0005-0000-0000-00009B060000}"/>
    <cellStyle name="Total 7" xfId="1683" xr:uid="{00000000-0005-0000-0000-00009C060000}"/>
    <cellStyle name="Total 8" xfId="1684" xr:uid="{00000000-0005-0000-0000-00009D060000}"/>
    <cellStyle name="Total 9" xfId="1685" xr:uid="{00000000-0005-0000-0000-00009E060000}"/>
    <cellStyle name="Tytu?" xfId="1686" xr:uid="{00000000-0005-0000-0000-00009F060000}"/>
    <cellStyle name="Tytuł" xfId="1687" xr:uid="{00000000-0005-0000-0000-0000A0060000}"/>
    <cellStyle name="Uwaga" xfId="1688" xr:uid="{00000000-0005-0000-0000-0000A1060000}"/>
    <cellStyle name="Warning Text" xfId="1689" xr:uid="{00000000-0005-0000-0000-0000A2060000}"/>
    <cellStyle name="Warning Text 2" xfId="1690" xr:uid="{00000000-0005-0000-0000-0000A3060000}"/>
    <cellStyle name="Warning Text 3" xfId="1691" xr:uid="{00000000-0005-0000-0000-0000A4060000}"/>
    <cellStyle name="Warning Text 4" xfId="1692" xr:uid="{00000000-0005-0000-0000-0000A5060000}"/>
    <cellStyle name="Warning Text 5" xfId="1693" xr:uid="{00000000-0005-0000-0000-0000A6060000}"/>
    <cellStyle name="Z?e" xfId="1694" xr:uid="{00000000-0005-0000-0000-0000A7060000}"/>
    <cellStyle name="Złe" xfId="1695" xr:uid="{00000000-0005-0000-0000-0000A806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3333"/>
      <rgbColor rgb="0099FF99"/>
      <rgbColor rgb="000000FF"/>
      <rgbColor rgb="00FFFF00"/>
      <rgbColor rgb="00FF00FF"/>
      <rgbColor rgb="00CDDEE9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87C7C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D4E2EE"/>
      <rgbColor rgb="00EFF6FB"/>
      <rgbColor rgb="00CCFFCC"/>
      <rgbColor rgb="00F5FF7F"/>
      <rgbColor rgb="00DEEAF2"/>
      <rgbColor rgb="00FFBBBB"/>
      <rgbColor rgb="00CC99FF"/>
      <rgbColor rgb="00FFCC99"/>
      <rgbColor rgb="004D6776"/>
      <rgbColor rgb="0033CCCC"/>
      <rgbColor rgb="0060ED84"/>
      <rgbColor rgb="00FFCC33"/>
      <rgbColor rgb="00FFAB1D"/>
      <rgbColor rgb="00FF8800"/>
      <rgbColor rgb="00C4D9E9"/>
      <rgbColor rgb="00969696"/>
      <rgbColor rgb="00003366"/>
      <rgbColor rgb="005BCB77"/>
      <rgbColor rgb="00003300"/>
      <rgbColor rgb="00333300"/>
      <rgbColor rgb="00993300"/>
      <rgbColor rgb="00993366"/>
      <rgbColor rgb="00333399"/>
      <rgbColor rgb="00333333"/>
    </indexedColors>
    <mruColors>
      <color rgb="FF000066"/>
      <color rgb="FF44546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s-CL" sz="1200" b="0" i="0" baseline="0">
                <a:effectLst/>
              </a:rPr>
              <a:t>Composition by instruments</a:t>
            </a:r>
            <a:endParaRPr lang="es-CL" sz="1200">
              <a:effectLst/>
            </a:endParaRPr>
          </a:p>
          <a:p>
            <a:pPr>
              <a:defRPr sz="1200" b="0" i="0" u="none" strike="noStrike" kern="1200" spc="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s-CL" sz="1200" b="0" i="0" baseline="0">
                <a:effectLst/>
              </a:rPr>
              <a:t>(Th$)</a:t>
            </a:r>
            <a:endParaRPr lang="es-CL" sz="12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plotArea>
      <c:layout>
        <c:manualLayout>
          <c:layoutTarget val="inner"/>
          <c:xMode val="edge"/>
          <c:yMode val="edge"/>
          <c:x val="0.29685002435166979"/>
          <c:y val="0.39160188614790031"/>
          <c:w val="0.31237989238780534"/>
          <c:h val="0.54821631277831362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92D05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1CB-472F-8F22-7FB2DC2BBCA9}"/>
              </c:ext>
            </c:extLst>
          </c:dPt>
          <c:dPt>
            <c:idx val="1"/>
            <c:bubble3D val="0"/>
            <c:spPr>
              <a:solidFill>
                <a:srgbClr val="00006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1CB-472F-8F22-7FB2DC2BBCA9}"/>
              </c:ext>
            </c:extLst>
          </c:dPt>
          <c:dPt>
            <c:idx val="2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A1CB-472F-8F22-7FB2DC2BBCA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7B54-40EB-BB5B-384192044611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2B91-48D2-B459-D0076C0B4ACD}"/>
              </c:ext>
            </c:extLst>
          </c:dPt>
          <c:dLbls>
            <c:dLbl>
              <c:idx val="0"/>
              <c:layout>
                <c:manualLayout>
                  <c:x val="0.20393211337227565"/>
                  <c:y val="0.13580300493934322"/>
                </c:manualLayout>
              </c:layout>
              <c:tx>
                <c:rich>
                  <a:bodyPr/>
                  <a:lstStyle/>
                  <a:p>
                    <a:fld id="{A64B0033-5801-47A4-B4A0-1E9B8E2739A9}" type="CATEGORYNAME">
                      <a:rPr lang="en-US"/>
                      <a:pPr/>
                      <a:t>[NOMBRE DE CATEGORÍA]</a:t>
                    </a:fld>
                    <a:r>
                      <a:rPr lang="en-US" baseline="0"/>
                      <a:t>; </a:t>
                    </a:r>
                    <a:fld id="{4C32FD24-9154-411D-B062-6ADF78713A19}" type="VALUE">
                      <a:rPr lang="en-US" baseline="0"/>
                      <a:pPr/>
                      <a:t>[VALOR]</a:t>
                    </a:fld>
                    <a:r>
                      <a:rPr lang="en-US" baseline="0"/>
                      <a:t>; 17%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A1CB-472F-8F22-7FB2DC2BBCA9}"/>
                </c:ext>
              </c:extLst>
            </c:dLbl>
            <c:dLbl>
              <c:idx val="1"/>
              <c:layout>
                <c:manualLayout>
                  <c:x val="0.29211743591978434"/>
                  <c:y val="-9.8236303139272951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2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baseline="0"/>
                      <a:t>Bonds; </a:t>
                    </a:r>
                    <a:fld id="{B536D013-408C-4326-B487-4DBADFACD166}" type="VALUE">
                      <a:rPr lang="en-US" baseline="0"/>
                      <a:pPr>
                        <a:defRPr sz="900" b="0" i="0" u="none" strike="noStrike" kern="1200" baseline="0">
                          <a:solidFill>
                            <a:schemeClr val="tx2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t>[VALOR]</a:t>
                    </a:fld>
                    <a:r>
                      <a:rPr lang="en-US" baseline="0"/>
                      <a:t>; 62%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L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9403419686714543"/>
                      <c:h val="0.19398970797941595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A1CB-472F-8F22-7FB2DC2BBCA9}"/>
                </c:ext>
              </c:extLst>
            </c:dLbl>
            <c:dLbl>
              <c:idx val="2"/>
              <c:layout>
                <c:manualLayout>
                  <c:x val="-0.15280348997983459"/>
                  <c:y val="0.25429474858949719"/>
                </c:manualLayout>
              </c:layout>
              <c:tx>
                <c:rich>
                  <a:bodyPr/>
                  <a:lstStyle/>
                  <a:p>
                    <a:r>
                      <a:rPr lang="en-US" baseline="0"/>
                      <a:t>Loands; </a:t>
                    </a:r>
                    <a:fld id="{981DFA93-2237-478C-BC1F-DE4F988E7E25}" type="VALUE">
                      <a:rPr lang="en-US" baseline="0"/>
                      <a:pPr/>
                      <a:t>[VALOR]</a:t>
                    </a:fld>
                    <a:r>
                      <a:rPr lang="en-US" baseline="0"/>
                      <a:t>; 21%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A1CB-472F-8F22-7FB2DC2BBCA9}"/>
                </c:ext>
              </c:extLst>
            </c:dLbl>
            <c:dLbl>
              <c:idx val="3"/>
              <c:layout>
                <c:manualLayout>
                  <c:x val="-0.3192385817542378"/>
                  <c:y val="5.3318039969413034E-3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2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FEEB9A7C-B10E-4D37-9D05-808EFEDF3171}" type="CATEGORYNAME">
                      <a:rPr lang="en-US" sz="900"/>
                      <a:pPr>
                        <a:defRPr sz="900" b="0" i="0" u="none" strike="noStrike" kern="1200" baseline="0">
                          <a:solidFill>
                            <a:schemeClr val="tx2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t>[NOMBRE DE CATEGORÍA]</a:t>
                    </a:fld>
                    <a:r>
                      <a:rPr lang="en-US" sz="900" baseline="0"/>
                      <a:t>; </a:t>
                    </a:r>
                    <a:fld id="{B6CAC491-CB7F-44BB-B18B-DB034821B1A0}" type="VALUE">
                      <a:rPr lang="en-US" sz="900" baseline="0"/>
                      <a:pPr>
                        <a:defRPr sz="900" b="0" i="0" u="none" strike="noStrike" kern="1200" baseline="0">
                          <a:solidFill>
                            <a:schemeClr val="tx2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t>[VALOR]</a:t>
                    </a:fld>
                    <a:r>
                      <a:rPr lang="en-US" sz="900" baseline="0"/>
                      <a:t>; </a:t>
                    </a:r>
                  </a:p>
                  <a:p>
                    <a:pPr>
                      <a:defRPr sz="900" b="0" i="0" u="none" strike="noStrike" kern="1200" baseline="0">
                        <a:solidFill>
                          <a:schemeClr val="tx2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900" baseline="0"/>
                      <a:t>0%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L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25585224182418"/>
                      <c:h val="0.2631219129104924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7B54-40EB-BB5B-384192044611}"/>
                </c:ext>
              </c:extLst>
            </c:dLbl>
            <c:dLbl>
              <c:idx val="4"/>
              <c:layout>
                <c:manualLayout>
                  <c:x val="0.33703273044625942"/>
                  <c:y val="-2.3337260007853348E-2"/>
                </c:manualLayout>
              </c:layout>
              <c:tx>
                <c:rich>
                  <a:bodyPr/>
                  <a:lstStyle/>
                  <a:p>
                    <a:r>
                      <a:rPr lang="en-US" baseline="0"/>
                      <a:t>Leasing </a:t>
                    </a:r>
                    <a:fld id="{DDAF45BB-09BA-4140-A9FC-6D87AB0353D9}" type="VALUE">
                      <a:rPr lang="en-US" baseline="0"/>
                      <a:pPr/>
                      <a:t>[VALOR]</a:t>
                    </a:fld>
                    <a:r>
                      <a:rPr lang="en-US" baseline="0"/>
                      <a:t>; </a:t>
                    </a:r>
                  </a:p>
                  <a:p>
                    <a:r>
                      <a:rPr lang="en-US" baseline="0"/>
                      <a:t>0%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548089379796215"/>
                      <c:h val="0.30406844813689626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F-2B91-48D2-B459-D0076C0B4AC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'Financial Debt'!$B$13:$B$17</c:f>
              <c:strCache>
                <c:ptCount val="5"/>
                <c:pt idx="0">
                  <c:v>AFRs</c:v>
                </c:pt>
                <c:pt idx="1">
                  <c:v>Bonos</c:v>
                </c:pt>
                <c:pt idx="2">
                  <c:v>Préstamos</c:v>
                </c:pt>
                <c:pt idx="4">
                  <c:v>Pasivo por arrendamientos</c:v>
                </c:pt>
              </c:strCache>
            </c:strRef>
          </c:cat>
          <c:val>
            <c:numRef>
              <c:f>'Financial Debt'!$D$13:$D$17</c:f>
              <c:numCache>
                <c:formatCode>#,##0</c:formatCode>
                <c:ptCount val="5"/>
                <c:pt idx="0">
                  <c:v>199086938.04499999</c:v>
                </c:pt>
                <c:pt idx="1">
                  <c:v>724208589</c:v>
                </c:pt>
                <c:pt idx="2">
                  <c:v>240072279</c:v>
                </c:pt>
                <c:pt idx="4">
                  <c:v>2591663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1CB-472F-8F22-7FB2DC2BBCA9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A1CB-472F-8F22-7FB2DC2BBCA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A1CB-472F-8F22-7FB2DC2BBCA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A1CB-472F-8F22-7FB2DC2BBCA9}"/>
              </c:ext>
            </c:extLst>
          </c:dPt>
          <c:cat>
            <c:strRef>
              <c:f>'Financial Debt'!$B$13:$B$17</c:f>
              <c:strCache>
                <c:ptCount val="5"/>
                <c:pt idx="0">
                  <c:v>AFRs</c:v>
                </c:pt>
                <c:pt idx="1">
                  <c:v>Bonos</c:v>
                </c:pt>
                <c:pt idx="2">
                  <c:v>Préstamos</c:v>
                </c:pt>
                <c:pt idx="4">
                  <c:v>Pasivo por arrendamientos</c:v>
                </c:pt>
              </c:strCache>
            </c:strRef>
          </c:cat>
          <c:val>
            <c:numRef>
              <c:f>[2]Hoja1!$H$2:$H$4</c:f>
              <c:numCache>
                <c:formatCode>General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D-A1CB-472F-8F22-7FB2DC2BBC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L" sz="1200" b="0" i="0" baseline="0">
                <a:effectLst/>
              </a:rPr>
              <a:t>Composition by rates</a:t>
            </a:r>
            <a:endParaRPr lang="es-CL" sz="1200">
              <a:effectLst/>
            </a:endParaRPr>
          </a:p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L" sz="1200" b="0" i="0" baseline="0">
                <a:effectLst/>
              </a:rPr>
              <a:t>(Th$)</a:t>
            </a:r>
            <a:endParaRPr lang="es-CL" sz="12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plotArea>
      <c:layout/>
      <c:pieChart>
        <c:varyColors val="1"/>
        <c:ser>
          <c:idx val="0"/>
          <c:order val="0"/>
          <c:spPr>
            <a:solidFill>
              <a:schemeClr val="accent5">
                <a:lumMod val="50000"/>
              </a:schemeClr>
            </a:solidFill>
          </c:spPr>
          <c:dPt>
            <c:idx val="0"/>
            <c:bubble3D val="0"/>
            <c:spPr>
              <a:solidFill>
                <a:schemeClr val="tx2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EBC-4F4B-9F76-0F3714A6BF6B}"/>
              </c:ext>
            </c:extLst>
          </c:dPt>
          <c:dPt>
            <c:idx val="1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EBC-4F4B-9F76-0F3714A6BF6B}"/>
              </c:ext>
            </c:extLst>
          </c:dPt>
          <c:dLbls>
            <c:dLbl>
              <c:idx val="0"/>
              <c:layout>
                <c:manualLayout>
                  <c:x val="0.16244501630938873"/>
                  <c:y val="-8.6520197762030779E-2"/>
                </c:manualLayout>
              </c:layout>
              <c:tx>
                <c:rich>
                  <a:bodyPr/>
                  <a:lstStyle/>
                  <a:p>
                    <a:r>
                      <a:rPr lang="en-US" baseline="0"/>
                      <a:t>Fixed; </a:t>
                    </a:r>
                    <a:fld id="{FFC461FB-B235-4140-9A01-35305FB47B1A}" type="VALUE">
                      <a:rPr lang="en-US" baseline="0"/>
                      <a:pPr/>
                      <a:t>[VALOR]</a:t>
                    </a:fld>
                    <a:r>
                      <a:rPr lang="en-US" baseline="0"/>
                      <a:t>; </a:t>
                    </a:r>
                    <a:fld id="{BE511B38-9C1B-4500-B5A8-7EE441F2E41D}" type="PERCENTAGE">
                      <a:rPr lang="en-US" baseline="0"/>
                      <a:pPr/>
                      <a:t>[PORCENTAJE]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5316973628655498"/>
                      <c:h val="0.21026329130943899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2EBC-4F4B-9F76-0F3714A6BF6B}"/>
                </c:ext>
              </c:extLst>
            </c:dLbl>
            <c:dLbl>
              <c:idx val="1"/>
              <c:layout>
                <c:manualLayout>
                  <c:x val="-0.18885453402831687"/>
                  <c:y val="3.6286532998787584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2377464788732396"/>
                      <c:h val="0.2102632913094389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2EBC-4F4B-9F76-0F3714A6BF6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'Financial Debt'!$F$13:$F$14</c:f>
              <c:strCache>
                <c:ptCount val="2"/>
                <c:pt idx="0">
                  <c:v>Fija</c:v>
                </c:pt>
                <c:pt idx="1">
                  <c:v>Variable</c:v>
                </c:pt>
              </c:strCache>
            </c:strRef>
          </c:cat>
          <c:val>
            <c:numRef>
              <c:f>'Financial Debt'!$H$13:$H$14</c:f>
              <c:numCache>
                <c:formatCode>#,##0</c:formatCode>
                <c:ptCount val="2"/>
                <c:pt idx="0">
                  <c:v>1031030758.045</c:v>
                </c:pt>
                <c:pt idx="1">
                  <c:v>134928711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EBC-4F4B-9F76-0F3714A6BF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400051</xdr:colOff>
      <xdr:row>17</xdr:row>
      <xdr:rowOff>180975</xdr:rowOff>
    </xdr:from>
    <xdr:to>
      <xdr:col>5</xdr:col>
      <xdr:colOff>152400</xdr:colOff>
      <xdr:row>30</xdr:row>
      <xdr:rowOff>123825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FD02CE2-8DDB-4C5B-B2A5-D7AE3ACD9E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495301</xdr:colOff>
      <xdr:row>17</xdr:row>
      <xdr:rowOff>171450</xdr:rowOff>
    </xdr:from>
    <xdr:to>
      <xdr:col>10</xdr:col>
      <xdr:colOff>112017</xdr:colOff>
      <xdr:row>30</xdr:row>
      <xdr:rowOff>180975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28A8D1B-B20E-42C7-A776-1F3BD0BB55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disco04\Financiero\2018\Informes\Versi&#243;n%20POA\Inf%20Mens.Grupo%20POA%2018%20IFR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nas\00_GCI\Users\aespinosa\AppData\Local\Microsoft\Windows\INetCache\Content.Outlook\P7XEE4F9\Gr&#225;fico%20Cascada-AR-IV%20Per-A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ité Directores"/>
      <sheetName val="Res Pres"/>
      <sheetName val="ER-Mod"/>
      <sheetName val="Bce-Mod"/>
      <sheetName val="Res Fin"/>
      <sheetName val="Caja-Mod"/>
      <sheetName val="ELAO"/>
      <sheetName val="Indicadores"/>
      <sheetName val="ER Emp"/>
    </sheetNames>
    <sheetDataSet>
      <sheetData sheetId="0"/>
      <sheetData sheetId="1"/>
      <sheetData sheetId="2">
        <row r="2">
          <cell r="A2" t="str">
            <v>CONSOLIDADO GRUPO</v>
          </cell>
          <cell r="B2">
            <v>100212</v>
          </cell>
        </row>
        <row r="3">
          <cell r="B3">
            <v>100200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gresos"/>
      <sheetName val="Gastos"/>
      <sheetName val="Hoja1"/>
    </sheetNames>
    <sheetDataSet>
      <sheetData sheetId="0"/>
      <sheetData sheetId="1"/>
      <sheetData sheetId="2">
        <row r="2">
          <cell r="F2" t="str">
            <v>Préstamos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"/>
  <sheetViews>
    <sheetView workbookViewId="0"/>
  </sheetViews>
  <sheetFormatPr baseColWidth="10" defaultRowHeight="12.75"/>
  <sheetData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pageSetUpPr fitToPage="1"/>
  </sheetPr>
  <dimension ref="A1:M52"/>
  <sheetViews>
    <sheetView showGridLines="0" tabSelected="1" workbookViewId="0">
      <selection activeCell="B13" sqref="B13"/>
    </sheetView>
  </sheetViews>
  <sheetFormatPr baseColWidth="10" defaultColWidth="11.42578125" defaultRowHeight="15" customHeight="1"/>
  <cols>
    <col min="1" max="1" width="4" style="5" customWidth="1"/>
    <col min="2" max="2" width="44.85546875" style="5" bestFit="1" customWidth="1"/>
    <col min="3" max="4" width="12.7109375" style="5" customWidth="1"/>
    <col min="5" max="5" width="15.5703125" style="5" customWidth="1"/>
    <col min="6" max="6" width="13.28515625" style="5" bestFit="1" customWidth="1"/>
    <col min="7" max="8" width="11.42578125" style="5"/>
    <col min="9" max="9" width="0" style="5" hidden="1" customWidth="1"/>
    <col min="10" max="10" width="14.140625" style="5" hidden="1" customWidth="1"/>
    <col min="11" max="11" width="0" style="5" hidden="1" customWidth="1"/>
    <col min="12" max="16384" width="11.42578125" style="5"/>
  </cols>
  <sheetData>
    <row r="1" spans="1:10" ht="15" customHeight="1">
      <c r="A1" s="14"/>
      <c r="B1" s="5" t="s">
        <v>56</v>
      </c>
    </row>
    <row r="3" spans="1:10" s="13" customFormat="1" ht="15" customHeight="1" thickBot="1">
      <c r="B3" s="1" t="s">
        <v>57</v>
      </c>
      <c r="C3" s="97" t="s">
        <v>51</v>
      </c>
      <c r="D3" s="97" t="s">
        <v>52</v>
      </c>
      <c r="E3" s="77" t="s">
        <v>29</v>
      </c>
      <c r="F3" s="83" t="s">
        <v>54</v>
      </c>
    </row>
    <row r="4" spans="1:10" ht="15" customHeight="1">
      <c r="B4" s="2" t="s">
        <v>58</v>
      </c>
      <c r="C4" s="84">
        <v>150338677</v>
      </c>
      <c r="D4" s="84">
        <v>136543512</v>
      </c>
      <c r="E4" s="7">
        <v>0.10100000000000001</v>
      </c>
      <c r="F4" s="6">
        <v>13795165</v>
      </c>
    </row>
    <row r="5" spans="1:10" s="15" customFormat="1" ht="15" customHeight="1">
      <c r="B5" s="2" t="s">
        <v>59</v>
      </c>
      <c r="C5" s="84">
        <v>-65912848</v>
      </c>
      <c r="D5" s="84">
        <v>-54887300</v>
      </c>
      <c r="E5" s="7">
        <v>0.20100000000000001</v>
      </c>
      <c r="F5" s="6">
        <v>-11025548</v>
      </c>
    </row>
    <row r="6" spans="1:10" s="15" customFormat="1" ht="15" customHeight="1">
      <c r="B6" s="3" t="s">
        <v>9</v>
      </c>
      <c r="C6" s="85">
        <v>84425829</v>
      </c>
      <c r="D6" s="85">
        <v>81656212</v>
      </c>
      <c r="E6" s="9">
        <v>3.4000000000000002E-2</v>
      </c>
      <c r="F6" s="8">
        <v>2769617</v>
      </c>
      <c r="J6" s="16"/>
    </row>
    <row r="7" spans="1:10" s="15" customFormat="1" ht="15" customHeight="1">
      <c r="B7" s="2" t="s">
        <v>60</v>
      </c>
      <c r="C7" s="84">
        <v>-17524956</v>
      </c>
      <c r="D7" s="84">
        <v>-16733074</v>
      </c>
      <c r="E7" s="7">
        <v>4.7E-2</v>
      </c>
      <c r="F7" s="6">
        <v>-791882</v>
      </c>
      <c r="J7" s="16"/>
    </row>
    <row r="8" spans="1:10" s="15" customFormat="1" ht="15" customHeight="1">
      <c r="B8" s="3" t="s">
        <v>61</v>
      </c>
      <c r="C8" s="85">
        <v>66900873</v>
      </c>
      <c r="D8" s="85">
        <v>64923138</v>
      </c>
      <c r="E8" s="9">
        <v>0.03</v>
      </c>
      <c r="F8" s="8">
        <v>1977735</v>
      </c>
      <c r="J8" s="16"/>
    </row>
    <row r="9" spans="1:10" s="15" customFormat="1" ht="15" customHeight="1">
      <c r="B9" s="2" t="s">
        <v>62</v>
      </c>
      <c r="C9" s="84">
        <v>-233823</v>
      </c>
      <c r="D9" s="84">
        <v>-1032946</v>
      </c>
      <c r="E9" s="11">
        <v>-0.77400000000000002</v>
      </c>
      <c r="F9" s="6">
        <v>799123</v>
      </c>
      <c r="J9" s="16"/>
    </row>
    <row r="10" spans="1:10" s="15" customFormat="1" ht="15" customHeight="1">
      <c r="B10" s="2" t="s">
        <v>93</v>
      </c>
      <c r="C10" s="84">
        <v>0</v>
      </c>
      <c r="D10" s="84">
        <v>0</v>
      </c>
      <c r="E10" s="99" t="s">
        <v>55</v>
      </c>
      <c r="F10" s="6">
        <v>0</v>
      </c>
      <c r="J10" s="16"/>
    </row>
    <row r="11" spans="1:10" s="15" customFormat="1" ht="15" customHeight="1">
      <c r="B11" s="2" t="s">
        <v>63</v>
      </c>
      <c r="C11" s="84">
        <v>-26653517</v>
      </c>
      <c r="D11" s="84">
        <v>-15475705</v>
      </c>
      <c r="E11" s="11">
        <v>0.72199999999999998</v>
      </c>
      <c r="F11" s="12">
        <v>-11177812</v>
      </c>
    </row>
    <row r="12" spans="1:10" s="15" customFormat="1" ht="15" customHeight="1">
      <c r="B12" s="2" t="s">
        <v>64</v>
      </c>
      <c r="C12" s="84">
        <v>-6263403</v>
      </c>
      <c r="D12" s="84">
        <v>-10073218</v>
      </c>
      <c r="E12" s="7">
        <v>-0.378</v>
      </c>
      <c r="F12" s="6">
        <v>3809815</v>
      </c>
      <c r="J12" s="16"/>
    </row>
    <row r="13" spans="1:10" s="15" customFormat="1" ht="15" customHeight="1">
      <c r="B13" s="2" t="s">
        <v>92</v>
      </c>
      <c r="C13" s="84">
        <v>0</v>
      </c>
      <c r="D13" s="84">
        <v>0</v>
      </c>
      <c r="E13" s="7" t="s">
        <v>55</v>
      </c>
      <c r="F13" s="6">
        <v>0</v>
      </c>
      <c r="J13" s="16"/>
    </row>
    <row r="14" spans="1:10" s="15" customFormat="1" ht="15" customHeight="1">
      <c r="B14" s="3" t="s">
        <v>65</v>
      </c>
      <c r="C14" s="85">
        <v>33749432</v>
      </c>
      <c r="D14" s="85">
        <v>38340559</v>
      </c>
      <c r="E14" s="9">
        <v>-0.12</v>
      </c>
      <c r="F14" s="8">
        <v>-4591127</v>
      </c>
    </row>
    <row r="15" spans="1:10" s="15" customFormat="1" ht="15" customHeight="1"/>
    <row r="16" spans="1:10" ht="15" customHeight="1">
      <c r="A16" s="14" t="s">
        <v>66</v>
      </c>
    </row>
    <row r="17" spans="2:13" s="15" customFormat="1" ht="15" customHeight="1">
      <c r="B17" s="17"/>
      <c r="C17" s="18"/>
      <c r="D17" s="18"/>
      <c r="E17" s="19"/>
      <c r="F17" s="20"/>
      <c r="G17" s="18"/>
    </row>
    <row r="18" spans="2:13" s="15" customFormat="1" ht="15" customHeight="1" thickBot="1">
      <c r="B18" s="5"/>
      <c r="C18" s="118" t="s">
        <v>51</v>
      </c>
      <c r="D18" s="118"/>
      <c r="E18" s="5"/>
      <c r="F18" s="119" t="s">
        <v>52</v>
      </c>
      <c r="G18" s="119"/>
      <c r="H18" s="5"/>
      <c r="I18" s="120"/>
      <c r="J18" s="120"/>
    </row>
    <row r="19" spans="2:13" s="15" customFormat="1" ht="15" customHeight="1">
      <c r="B19" s="5"/>
      <c r="C19" s="86" t="s">
        <v>71</v>
      </c>
      <c r="D19" s="121" t="s">
        <v>72</v>
      </c>
      <c r="E19" s="5"/>
      <c r="F19" s="86" t="s">
        <v>71</v>
      </c>
      <c r="G19" s="121" t="s">
        <v>72</v>
      </c>
      <c r="H19" s="5"/>
      <c r="I19" s="120"/>
      <c r="J19" s="120"/>
    </row>
    <row r="20" spans="2:13" s="15" customFormat="1" ht="15" customHeight="1" thickBot="1">
      <c r="B20" s="5"/>
      <c r="C20" s="116" t="s">
        <v>73</v>
      </c>
      <c r="D20" s="122"/>
      <c r="E20" s="5"/>
      <c r="F20" s="116" t="s">
        <v>73</v>
      </c>
      <c r="G20" s="122"/>
      <c r="H20" s="5"/>
      <c r="I20" s="120"/>
      <c r="J20" s="120"/>
    </row>
    <row r="21" spans="2:13" s="15" customFormat="1" ht="15" customHeight="1">
      <c r="B21" s="2" t="s">
        <v>67</v>
      </c>
      <c r="C21" s="21">
        <v>61423831</v>
      </c>
      <c r="D21" s="94">
        <v>0.45</v>
      </c>
      <c r="E21" s="5"/>
      <c r="F21" s="21">
        <v>63397180</v>
      </c>
      <c r="G21" s="94">
        <v>0.45</v>
      </c>
      <c r="H21" s="5"/>
      <c r="I21" s="33">
        <v>-1973349</v>
      </c>
      <c r="J21" s="34">
        <v>-3.1E-2</v>
      </c>
      <c r="M21" s="22"/>
    </row>
    <row r="22" spans="2:13" s="15" customFormat="1" ht="15" customHeight="1">
      <c r="B22" s="2" t="s">
        <v>68</v>
      </c>
      <c r="C22" s="21">
        <v>59557850</v>
      </c>
      <c r="D22" s="94">
        <v>0.436</v>
      </c>
      <c r="E22" s="5"/>
      <c r="F22" s="21">
        <v>63348120</v>
      </c>
      <c r="G22" s="94">
        <v>0.45</v>
      </c>
      <c r="H22" s="5"/>
      <c r="I22" s="33">
        <v>-3790270</v>
      </c>
      <c r="J22" s="34">
        <v>-0.06</v>
      </c>
      <c r="M22" s="22"/>
    </row>
    <row r="23" spans="2:13" s="15" customFormat="1" ht="15" customHeight="1">
      <c r="B23" s="2" t="s">
        <v>69</v>
      </c>
      <c r="C23" s="21">
        <v>3418751</v>
      </c>
      <c r="D23" s="7">
        <v>2.5000000000000001E-2</v>
      </c>
      <c r="E23" s="5"/>
      <c r="F23" s="21">
        <v>3538517</v>
      </c>
      <c r="G23" s="94">
        <v>2.5000000000000001E-2</v>
      </c>
      <c r="H23" s="5"/>
      <c r="I23" s="33">
        <v>-119766</v>
      </c>
      <c r="J23" s="34">
        <v>-3.4000000000000002E-2</v>
      </c>
      <c r="M23" s="22"/>
    </row>
    <row r="24" spans="2:13" s="15" customFormat="1" ht="15" customHeight="1" thickBot="1">
      <c r="B24" s="2" t="s">
        <v>70</v>
      </c>
      <c r="C24" s="23">
        <v>12143080</v>
      </c>
      <c r="D24" s="95">
        <v>8.8999999999999996E-2</v>
      </c>
      <c r="E24" s="5"/>
      <c r="F24" s="23">
        <v>10565020</v>
      </c>
      <c r="G24" s="95">
        <v>7.4999999999999997E-2</v>
      </c>
      <c r="H24" s="5"/>
      <c r="I24" s="33">
        <v>1578060</v>
      </c>
      <c r="J24" s="34">
        <v>0.14899999999999999</v>
      </c>
      <c r="M24" s="22"/>
    </row>
    <row r="25" spans="2:13" s="15" customFormat="1" ht="15" customHeight="1" thickTop="1">
      <c r="B25" s="3" t="s">
        <v>14</v>
      </c>
      <c r="C25" s="42">
        <v>136543512</v>
      </c>
      <c r="D25" s="96">
        <v>1</v>
      </c>
      <c r="E25" s="5"/>
      <c r="F25" s="42">
        <v>140848837</v>
      </c>
      <c r="G25" s="96">
        <v>1</v>
      </c>
      <c r="H25" s="5"/>
      <c r="I25" s="35">
        <v>-4305325</v>
      </c>
      <c r="J25" s="36">
        <v>-3.1E-2</v>
      </c>
      <c r="L25" s="24"/>
      <c r="M25" s="22"/>
    </row>
    <row r="26" spans="2:13" s="15" customFormat="1" ht="15" customHeight="1">
      <c r="C26" s="100"/>
      <c r="D26" s="100"/>
      <c r="E26" s="101"/>
      <c r="F26" s="100"/>
      <c r="I26" s="22"/>
    </row>
    <row r="27" spans="2:13" s="15" customFormat="1" ht="15" customHeight="1" thickBot="1">
      <c r="B27" s="38" t="s">
        <v>74</v>
      </c>
      <c r="C27" s="4" t="s">
        <v>51</v>
      </c>
      <c r="D27" s="4" t="s">
        <v>52</v>
      </c>
      <c r="E27" s="4" t="s">
        <v>7</v>
      </c>
      <c r="F27" s="5"/>
      <c r="G27" s="125" t="s">
        <v>78</v>
      </c>
    </row>
    <row r="28" spans="2:13" s="15" customFormat="1" ht="15" customHeight="1">
      <c r="B28" s="2" t="s">
        <v>67</v>
      </c>
      <c r="C28" s="21">
        <v>146526</v>
      </c>
      <c r="D28" s="21">
        <v>154572</v>
      </c>
      <c r="E28" s="7">
        <v>-5.1999999999999998E-2</v>
      </c>
      <c r="F28" s="5"/>
      <c r="G28" s="6">
        <v>-8046</v>
      </c>
      <c r="I28" s="16"/>
    </row>
    <row r="29" spans="2:13" s="15" customFormat="1" ht="15" customHeight="1">
      <c r="B29" s="2" t="s">
        <v>75</v>
      </c>
      <c r="C29" s="21">
        <v>138940</v>
      </c>
      <c r="D29" s="21">
        <v>146057</v>
      </c>
      <c r="E29" s="7">
        <v>-4.9000000000000002E-2</v>
      </c>
      <c r="F29" s="5"/>
      <c r="G29" s="6">
        <v>-7117</v>
      </c>
      <c r="I29" s="16"/>
    </row>
    <row r="30" spans="2:13" s="15" customFormat="1" ht="15" customHeight="1">
      <c r="B30" s="2" t="s">
        <v>76</v>
      </c>
      <c r="C30" s="21">
        <v>117661</v>
      </c>
      <c r="D30" s="21">
        <v>123678</v>
      </c>
      <c r="E30" s="7">
        <v>-4.9000000000000002E-2</v>
      </c>
      <c r="F30" s="5"/>
      <c r="G30" s="6">
        <v>-6017</v>
      </c>
      <c r="I30" s="16"/>
    </row>
    <row r="31" spans="2:13" ht="15" customHeight="1">
      <c r="B31" s="2" t="s">
        <v>77</v>
      </c>
      <c r="C31" s="21">
        <v>36071</v>
      </c>
      <c r="D31" s="21">
        <v>37249</v>
      </c>
      <c r="E31" s="7">
        <v>-3.2000000000000001E-2</v>
      </c>
      <c r="F31" s="26"/>
      <c r="G31" s="6">
        <v>-1178</v>
      </c>
    </row>
    <row r="32" spans="2:13" ht="15" customHeight="1">
      <c r="C32" s="39"/>
      <c r="D32" s="39"/>
    </row>
    <row r="33" spans="2:11" ht="15" customHeight="1" thickBot="1">
      <c r="B33" s="1" t="s">
        <v>79</v>
      </c>
      <c r="C33" s="4" t="s">
        <v>51</v>
      </c>
      <c r="D33" s="4" t="s">
        <v>52</v>
      </c>
      <c r="E33" s="4" t="s">
        <v>7</v>
      </c>
      <c r="G33" s="125" t="s">
        <v>78</v>
      </c>
    </row>
    <row r="34" spans="2:11" ht="15" customHeight="1">
      <c r="B34" s="2" t="s">
        <v>67</v>
      </c>
      <c r="C34" s="21">
        <v>2181609</v>
      </c>
      <c r="D34" s="21">
        <v>2144729</v>
      </c>
      <c r="E34" s="7">
        <v>1.7000000000000001E-2</v>
      </c>
      <c r="G34" s="6">
        <v>36880</v>
      </c>
    </row>
    <row r="35" spans="2:11" ht="15" customHeight="1">
      <c r="B35" s="2" t="s">
        <v>75</v>
      </c>
      <c r="C35" s="21">
        <v>2138005</v>
      </c>
      <c r="D35" s="21">
        <v>2101589</v>
      </c>
      <c r="E35" s="7">
        <v>1.7000000000000001E-2</v>
      </c>
      <c r="G35" s="6">
        <v>36416</v>
      </c>
    </row>
    <row r="37" spans="2:11" ht="15" customHeight="1">
      <c r="B37" s="27" t="s">
        <v>80</v>
      </c>
    </row>
    <row r="38" spans="2:11" ht="15" customHeight="1">
      <c r="B38" s="27"/>
    </row>
    <row r="39" spans="2:11" ht="13.5" thickBot="1">
      <c r="B39" s="25" t="s">
        <v>25</v>
      </c>
      <c r="C39" s="4" t="s">
        <v>51</v>
      </c>
      <c r="D39" s="4" t="s">
        <v>52</v>
      </c>
      <c r="E39" s="4" t="s">
        <v>7</v>
      </c>
    </row>
    <row r="40" spans="2:11" ht="12.75">
      <c r="B40" s="2" t="s">
        <v>4</v>
      </c>
      <c r="C40" s="21">
        <v>4060689</v>
      </c>
      <c r="D40" s="21">
        <v>4023975</v>
      </c>
      <c r="E40" s="7">
        <v>8.9999999999999993E-3</v>
      </c>
      <c r="J40" s="31">
        <v>36714</v>
      </c>
      <c r="K40" s="31"/>
    </row>
    <row r="41" spans="2:11" s="13" customFormat="1" ht="12.75">
      <c r="B41" s="2" t="s">
        <v>23</v>
      </c>
      <c r="C41" s="21">
        <v>1688865</v>
      </c>
      <c r="D41" s="21">
        <v>1943269</v>
      </c>
      <c r="E41" s="7">
        <v>-0.13100000000000001</v>
      </c>
      <c r="J41" s="31">
        <v>-254404</v>
      </c>
      <c r="K41" s="31"/>
    </row>
    <row r="42" spans="2:11" ht="12.75">
      <c r="B42" s="2" t="s">
        <v>32</v>
      </c>
      <c r="C42" s="21">
        <v>1544687</v>
      </c>
      <c r="D42" s="21">
        <v>1275660</v>
      </c>
      <c r="E42" s="7">
        <v>0.21099999999999999</v>
      </c>
      <c r="J42" s="31">
        <v>269027</v>
      </c>
      <c r="K42" s="31"/>
    </row>
    <row r="43" spans="2:11" ht="12.75">
      <c r="B43" s="2" t="s">
        <v>5</v>
      </c>
      <c r="C43" s="21">
        <v>252954</v>
      </c>
      <c r="D43" s="21">
        <v>188799</v>
      </c>
      <c r="E43" s="7">
        <v>0.34</v>
      </c>
      <c r="J43" s="31">
        <v>64155</v>
      </c>
      <c r="K43" s="31"/>
    </row>
    <row r="44" spans="2:11" ht="12.75">
      <c r="B44" s="126" t="s">
        <v>81</v>
      </c>
      <c r="C44" s="42">
        <v>7547195</v>
      </c>
      <c r="D44" s="42">
        <v>7431703</v>
      </c>
      <c r="E44" s="9">
        <v>1.6E-2</v>
      </c>
      <c r="J44" s="32">
        <v>115492</v>
      </c>
      <c r="K44" s="31">
        <v>1462568</v>
      </c>
    </row>
    <row r="45" spans="2:11" ht="15" customHeight="1">
      <c r="C45" s="29"/>
      <c r="D45" s="29"/>
    </row>
    <row r="46" spans="2:11" ht="15" customHeight="1">
      <c r="C46" s="28"/>
      <c r="D46" s="28"/>
      <c r="G46" s="28"/>
    </row>
    <row r="50" spans="2:3" ht="15" customHeight="1">
      <c r="B50" s="2"/>
      <c r="C50" s="30"/>
    </row>
    <row r="51" spans="2:3" ht="15" customHeight="1">
      <c r="B51" s="2"/>
      <c r="C51" s="30"/>
    </row>
    <row r="52" spans="2:3" ht="15" customHeight="1">
      <c r="B52" s="2"/>
      <c r="C52" s="30"/>
    </row>
  </sheetData>
  <mergeCells count="7">
    <mergeCell ref="C18:D18"/>
    <mergeCell ref="F18:G18"/>
    <mergeCell ref="I18:J18"/>
    <mergeCell ref="D19:D20"/>
    <mergeCell ref="G19:G20"/>
    <mergeCell ref="I19:I20"/>
    <mergeCell ref="J19:J20"/>
  </mergeCells>
  <pageMargins left="0.74803149606299213" right="0.74803149606299213" top="0.98425196850393704" bottom="0.98425196850393704" header="0" footer="0"/>
  <pageSetup scale="22" orientation="portrait" verticalDpi="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B1:M30"/>
  <sheetViews>
    <sheetView showGridLines="0" topLeftCell="A13" workbookViewId="0">
      <selection activeCell="B20" sqref="B20:B30"/>
    </sheetView>
  </sheetViews>
  <sheetFormatPr baseColWidth="10" defaultColWidth="11.42578125" defaultRowHeight="12.75"/>
  <cols>
    <col min="1" max="1" width="11.42578125" style="5"/>
    <col min="2" max="2" width="25.28515625" style="5" bestFit="1" customWidth="1"/>
    <col min="3" max="4" width="12" style="5" bestFit="1" customWidth="1"/>
    <col min="5" max="9" width="11.42578125" style="5"/>
    <col min="10" max="10" width="68.28515625" style="5" bestFit="1" customWidth="1"/>
    <col min="11" max="11" width="12.28515625" style="5" bestFit="1" customWidth="1"/>
    <col min="12" max="16384" width="11.42578125" style="5"/>
  </cols>
  <sheetData>
    <row r="1" spans="2:13">
      <c r="B1" s="127" t="s">
        <v>82</v>
      </c>
    </row>
    <row r="3" spans="2:13" ht="13.5" thickBot="1">
      <c r="B3" s="1" t="s">
        <v>57</v>
      </c>
      <c r="C3" s="4" t="s">
        <v>51</v>
      </c>
      <c r="D3" s="4" t="s">
        <v>52</v>
      </c>
      <c r="E3" s="4" t="s">
        <v>7</v>
      </c>
      <c r="G3" s="4" t="s">
        <v>54</v>
      </c>
    </row>
    <row r="4" spans="2:13">
      <c r="B4" s="2" t="s">
        <v>84</v>
      </c>
      <c r="C4" s="84">
        <v>142137110</v>
      </c>
      <c r="D4" s="84">
        <v>128996307</v>
      </c>
      <c r="E4" s="7">
        <v>0.10199999999999999</v>
      </c>
      <c r="G4" s="6">
        <v>13140803</v>
      </c>
      <c r="J4" s="40"/>
      <c r="K4" s="41"/>
      <c r="L4" s="41"/>
      <c r="M4" s="41"/>
    </row>
    <row r="5" spans="2:13">
      <c r="B5" s="2" t="s">
        <v>85</v>
      </c>
      <c r="C5" s="84">
        <v>230631</v>
      </c>
      <c r="D5" s="84">
        <v>211846</v>
      </c>
      <c r="E5" s="7">
        <v>8.8999999999999996E-2</v>
      </c>
      <c r="F5" s="26"/>
      <c r="G5" s="6">
        <v>18785</v>
      </c>
      <c r="J5" s="40"/>
      <c r="K5" s="41"/>
      <c r="L5" s="41"/>
      <c r="M5" s="41"/>
    </row>
    <row r="6" spans="2:13">
      <c r="B6" s="2" t="s">
        <v>86</v>
      </c>
      <c r="C6" s="84">
        <v>-59586371</v>
      </c>
      <c r="D6" s="84">
        <v>-48989333</v>
      </c>
      <c r="E6" s="7">
        <v>0.216</v>
      </c>
      <c r="G6" s="6">
        <v>-10597038</v>
      </c>
      <c r="J6" s="40"/>
      <c r="K6" s="41"/>
      <c r="L6" s="41"/>
      <c r="M6" s="41"/>
    </row>
    <row r="7" spans="2:13" s="10" customFormat="1">
      <c r="B7" s="3" t="s">
        <v>9</v>
      </c>
      <c r="C7" s="85">
        <v>82781370</v>
      </c>
      <c r="D7" s="85">
        <v>80218820</v>
      </c>
      <c r="E7" s="9">
        <v>3.2000000000000001E-2</v>
      </c>
      <c r="G7" s="8">
        <v>2562550</v>
      </c>
      <c r="J7" s="43"/>
      <c r="K7" s="44"/>
      <c r="L7" s="44"/>
      <c r="M7" s="44"/>
    </row>
    <row r="8" spans="2:13">
      <c r="B8" s="2" t="s">
        <v>87</v>
      </c>
      <c r="C8" s="84">
        <v>-17006336</v>
      </c>
      <c r="D8" s="84">
        <v>-16250224</v>
      </c>
      <c r="E8" s="7">
        <v>4.7E-2</v>
      </c>
      <c r="G8" s="6">
        <v>-756112</v>
      </c>
      <c r="J8" s="40"/>
      <c r="K8" s="41"/>
      <c r="L8" s="41"/>
      <c r="M8" s="41"/>
    </row>
    <row r="9" spans="2:13" s="10" customFormat="1">
      <c r="B9" s="3" t="s">
        <v>88</v>
      </c>
      <c r="C9" s="85">
        <v>65775034</v>
      </c>
      <c r="D9" s="85">
        <v>63968596</v>
      </c>
      <c r="E9" s="9">
        <v>2.8000000000000001E-2</v>
      </c>
      <c r="G9" s="8">
        <v>1806438</v>
      </c>
      <c r="J9" s="43"/>
      <c r="K9" s="44"/>
      <c r="L9" s="44"/>
      <c r="M9" s="44"/>
    </row>
    <row r="10" spans="2:13">
      <c r="B10" s="2" t="s">
        <v>89</v>
      </c>
      <c r="C10" s="84">
        <v>-182545</v>
      </c>
      <c r="D10" s="84">
        <v>-917324</v>
      </c>
      <c r="E10" s="7" t="s">
        <v>42</v>
      </c>
      <c r="F10" s="26"/>
      <c r="G10" s="6">
        <v>734779</v>
      </c>
      <c r="J10" s="40"/>
      <c r="K10" s="41"/>
      <c r="L10" s="41"/>
      <c r="M10" s="41"/>
    </row>
    <row r="11" spans="2:13">
      <c r="B11" s="2" t="s">
        <v>90</v>
      </c>
      <c r="C11" s="84">
        <v>-26646171</v>
      </c>
      <c r="D11" s="84">
        <v>-15459652</v>
      </c>
      <c r="E11" s="7">
        <v>0.72399999999999998</v>
      </c>
      <c r="G11" s="6">
        <v>-11186519</v>
      </c>
      <c r="J11" s="40"/>
      <c r="K11" s="41"/>
      <c r="L11" s="41"/>
      <c r="M11" s="41"/>
    </row>
    <row r="12" spans="2:13">
      <c r="B12" s="2" t="s">
        <v>91</v>
      </c>
      <c r="C12" s="84">
        <v>-6102440</v>
      </c>
      <c r="D12" s="84">
        <v>-10113253</v>
      </c>
      <c r="E12" s="7">
        <v>-0.39700000000000002</v>
      </c>
      <c r="G12" s="6">
        <v>4010813</v>
      </c>
      <c r="J12" s="40"/>
      <c r="K12" s="41"/>
      <c r="L12" s="41"/>
      <c r="M12" s="41"/>
    </row>
    <row r="13" spans="2:13">
      <c r="B13" s="2" t="s">
        <v>92</v>
      </c>
      <c r="C13" s="84">
        <v>0</v>
      </c>
      <c r="D13" s="84">
        <v>0</v>
      </c>
      <c r="E13" s="7" t="e">
        <v>#DIV/0!</v>
      </c>
      <c r="G13" s="6">
        <v>0</v>
      </c>
      <c r="J13" s="40"/>
      <c r="K13" s="41"/>
      <c r="L13" s="41"/>
      <c r="M13" s="41"/>
    </row>
    <row r="14" spans="2:13">
      <c r="B14" s="37" t="s">
        <v>83</v>
      </c>
      <c r="C14" s="84">
        <v>-698</v>
      </c>
      <c r="D14" s="84">
        <v>-710</v>
      </c>
      <c r="E14" s="7">
        <v>-1.7000000000000001E-2</v>
      </c>
      <c r="G14" s="6">
        <v>12</v>
      </c>
      <c r="J14" s="40"/>
      <c r="K14" s="41"/>
      <c r="L14" s="41"/>
      <c r="M14" s="41"/>
    </row>
    <row r="15" spans="2:13" s="45" customFormat="1">
      <c r="B15" s="3" t="s">
        <v>65</v>
      </c>
      <c r="C15" s="85">
        <v>32843878</v>
      </c>
      <c r="D15" s="85">
        <v>37477657</v>
      </c>
      <c r="E15" s="9">
        <v>-0.124</v>
      </c>
      <c r="G15" s="46">
        <v>-4633779</v>
      </c>
      <c r="J15" s="47"/>
      <c r="K15" s="48"/>
      <c r="L15" s="48"/>
      <c r="M15" s="48"/>
    </row>
    <row r="16" spans="2:13">
      <c r="C16" s="82"/>
      <c r="D16" s="82"/>
      <c r="J16" s="40"/>
      <c r="M16" s="41"/>
    </row>
    <row r="17" spans="2:10">
      <c r="C17" s="41"/>
      <c r="D17" s="41"/>
      <c r="J17" s="40"/>
    </row>
    <row r="18" spans="2:10">
      <c r="B18" s="127" t="s">
        <v>94</v>
      </c>
      <c r="J18" s="40"/>
    </row>
    <row r="19" spans="2:10">
      <c r="J19" s="40"/>
    </row>
    <row r="20" spans="2:10" ht="13.5" thickBot="1">
      <c r="B20" s="1" t="s">
        <v>57</v>
      </c>
      <c r="C20" s="4" t="s">
        <v>51</v>
      </c>
      <c r="D20" s="4" t="s">
        <v>52</v>
      </c>
      <c r="E20" s="4" t="s">
        <v>7</v>
      </c>
      <c r="G20" s="4" t="s">
        <v>54</v>
      </c>
    </row>
    <row r="21" spans="2:10">
      <c r="B21" s="2" t="s">
        <v>84</v>
      </c>
      <c r="C21" s="84">
        <v>8201567</v>
      </c>
      <c r="D21" s="84">
        <v>7547205</v>
      </c>
      <c r="E21" s="7">
        <v>8.6999999999999994E-2</v>
      </c>
      <c r="G21" s="6">
        <v>654362</v>
      </c>
    </row>
    <row r="22" spans="2:10">
      <c r="B22" s="2" t="s">
        <v>85</v>
      </c>
      <c r="C22" s="84">
        <v>1014101</v>
      </c>
      <c r="D22" s="84">
        <v>796900</v>
      </c>
      <c r="E22" s="7">
        <v>0.27300000000000002</v>
      </c>
      <c r="G22" s="6">
        <v>217201</v>
      </c>
    </row>
    <row r="23" spans="2:10">
      <c r="B23" s="2" t="s">
        <v>86</v>
      </c>
      <c r="C23" s="84">
        <v>-7571210</v>
      </c>
      <c r="D23" s="84">
        <v>-6899792</v>
      </c>
      <c r="E23" s="7">
        <v>9.7000000000000003E-2</v>
      </c>
      <c r="G23" s="6">
        <v>-671418</v>
      </c>
    </row>
    <row r="24" spans="2:10">
      <c r="B24" s="3" t="s">
        <v>9</v>
      </c>
      <c r="C24" s="85">
        <v>1644458</v>
      </c>
      <c r="D24" s="85">
        <v>1444313</v>
      </c>
      <c r="E24" s="9">
        <v>0.13900000000000001</v>
      </c>
      <c r="F24" s="10"/>
      <c r="G24" s="8">
        <v>200145</v>
      </c>
    </row>
    <row r="25" spans="2:10">
      <c r="B25" s="2" t="s">
        <v>87</v>
      </c>
      <c r="C25" s="84">
        <v>-529687</v>
      </c>
      <c r="D25" s="84">
        <v>-489771</v>
      </c>
      <c r="E25" s="7">
        <v>8.1000000000000003E-2</v>
      </c>
      <c r="G25" s="6">
        <v>-39916</v>
      </c>
    </row>
    <row r="26" spans="2:10">
      <c r="B26" s="3" t="s">
        <v>88</v>
      </c>
      <c r="C26" s="85">
        <v>1114771</v>
      </c>
      <c r="D26" s="85">
        <v>954542</v>
      </c>
      <c r="E26" s="9">
        <v>0.16800000000000001</v>
      </c>
      <c r="F26" s="10"/>
      <c r="G26" s="8">
        <v>160229</v>
      </c>
    </row>
    <row r="27" spans="2:10">
      <c r="B27" s="2" t="s">
        <v>89</v>
      </c>
      <c r="C27" s="84">
        <v>-40210</v>
      </c>
      <c r="D27" s="84">
        <v>-115622</v>
      </c>
      <c r="E27" s="7">
        <v>-0.65200000000000002</v>
      </c>
      <c r="G27" s="6">
        <v>75412</v>
      </c>
    </row>
    <row r="28" spans="2:10">
      <c r="B28" s="2" t="s">
        <v>90</v>
      </c>
      <c r="C28" s="84">
        <v>-7346</v>
      </c>
      <c r="D28" s="84">
        <v>-16053</v>
      </c>
      <c r="E28" s="7">
        <v>-0.54200000000000004</v>
      </c>
      <c r="G28" s="6">
        <v>8707</v>
      </c>
    </row>
    <row r="29" spans="2:10">
      <c r="B29" s="2" t="s">
        <v>91</v>
      </c>
      <c r="C29" s="84">
        <v>-160963</v>
      </c>
      <c r="D29" s="84">
        <v>40035</v>
      </c>
      <c r="E29" s="7">
        <v>-5.0209999999999999</v>
      </c>
      <c r="G29" s="6">
        <v>-200998</v>
      </c>
    </row>
    <row r="30" spans="2:10">
      <c r="B30" s="3" t="s">
        <v>95</v>
      </c>
      <c r="C30" s="85">
        <v>906252</v>
      </c>
      <c r="D30" s="85">
        <v>862902</v>
      </c>
      <c r="E30" s="9">
        <v>0.05</v>
      </c>
      <c r="F30" s="10"/>
      <c r="G30" s="8">
        <v>43350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>
    <pageSetUpPr fitToPage="1"/>
  </sheetPr>
  <dimension ref="A1:N39"/>
  <sheetViews>
    <sheetView showGridLines="0" workbookViewId="0">
      <selection activeCell="D7" sqref="D7"/>
    </sheetView>
  </sheetViews>
  <sheetFormatPr baseColWidth="10" defaultColWidth="11.42578125" defaultRowHeight="15" customHeight="1"/>
  <cols>
    <col min="1" max="1" width="4" style="50" customWidth="1"/>
    <col min="2" max="2" width="25.28515625" style="50" bestFit="1" customWidth="1"/>
    <col min="3" max="16384" width="11.42578125" style="50"/>
  </cols>
  <sheetData>
    <row r="1" spans="1:14" ht="15" customHeight="1">
      <c r="A1" s="49" t="s">
        <v>17</v>
      </c>
    </row>
    <row r="3" spans="1:14" s="51" customFormat="1" ht="15" customHeight="1" thickBot="1">
      <c r="B3" s="25" t="s">
        <v>24</v>
      </c>
      <c r="C3" s="4" t="s">
        <v>53</v>
      </c>
      <c r="D3" s="4" t="s">
        <v>47</v>
      </c>
      <c r="E3" s="4" t="s">
        <v>7</v>
      </c>
      <c r="F3" s="5"/>
      <c r="G3" s="4" t="s">
        <v>48</v>
      </c>
    </row>
    <row r="4" spans="1:14" ht="15" customHeight="1">
      <c r="B4" s="2" t="s">
        <v>6</v>
      </c>
      <c r="C4" s="84">
        <v>129721186</v>
      </c>
      <c r="D4" s="84">
        <v>129721186</v>
      </c>
      <c r="E4" s="7">
        <f>+ROUND(G4/D4,3)</f>
        <v>0</v>
      </c>
      <c r="F4" s="5"/>
      <c r="G4" s="6">
        <f>+C4-D4</f>
        <v>0</v>
      </c>
    </row>
    <row r="5" spans="1:14" s="52" customFormat="1" ht="15" customHeight="1">
      <c r="B5" s="2" t="s">
        <v>8</v>
      </c>
      <c r="C5" s="84">
        <v>-77210262</v>
      </c>
      <c r="D5" s="84">
        <v>-77210262</v>
      </c>
      <c r="E5" s="7">
        <f t="shared" ref="E5:E14" si="0">+ROUND(G5/D5,3)</f>
        <v>0</v>
      </c>
      <c r="F5" s="5"/>
      <c r="G5" s="6">
        <f t="shared" ref="G5:G14" si="1">+C5-D5</f>
        <v>0</v>
      </c>
    </row>
    <row r="6" spans="1:14" s="52" customFormat="1" ht="15" customHeight="1">
      <c r="B6" s="3" t="s">
        <v>9</v>
      </c>
      <c r="C6" s="113">
        <f>SUM(C4:C5)</f>
        <v>52510924</v>
      </c>
      <c r="D6" s="113">
        <f>SUM(D4:D5)</f>
        <v>52510924</v>
      </c>
      <c r="E6" s="9">
        <f t="shared" si="0"/>
        <v>0</v>
      </c>
      <c r="F6" s="10"/>
      <c r="G6" s="8">
        <f t="shared" si="1"/>
        <v>0</v>
      </c>
    </row>
    <row r="7" spans="1:14" s="52" customFormat="1" ht="15" customHeight="1">
      <c r="B7" s="2" t="s">
        <v>10</v>
      </c>
      <c r="C7" s="84">
        <v>-17417464</v>
      </c>
      <c r="D7" s="84">
        <v>-17417464</v>
      </c>
      <c r="E7" s="7">
        <f t="shared" si="0"/>
        <v>0</v>
      </c>
      <c r="F7" s="5"/>
      <c r="G7" s="6">
        <f t="shared" si="1"/>
        <v>0</v>
      </c>
      <c r="L7" s="30"/>
      <c r="M7" s="30"/>
      <c r="N7" s="53"/>
    </row>
    <row r="8" spans="1:14" s="52" customFormat="1" ht="15" customHeight="1">
      <c r="B8" s="3" t="s">
        <v>11</v>
      </c>
      <c r="C8" s="113">
        <f>+C6+C7</f>
        <v>35093460</v>
      </c>
      <c r="D8" s="113">
        <f>+D6+D7</f>
        <v>35093460</v>
      </c>
      <c r="E8" s="9">
        <f t="shared" si="0"/>
        <v>0</v>
      </c>
      <c r="F8" s="10"/>
      <c r="G8" s="8">
        <f t="shared" si="1"/>
        <v>0</v>
      </c>
    </row>
    <row r="9" spans="1:14" s="52" customFormat="1" ht="15" customHeight="1">
      <c r="B9" s="2" t="s">
        <v>31</v>
      </c>
      <c r="C9" s="84">
        <v>-2093189</v>
      </c>
      <c r="D9" s="84">
        <v>-2093189</v>
      </c>
      <c r="E9" s="11">
        <f t="shared" si="0"/>
        <v>0</v>
      </c>
      <c r="F9" s="71"/>
      <c r="G9" s="6">
        <f t="shared" si="1"/>
        <v>0</v>
      </c>
    </row>
    <row r="10" spans="1:14" s="52" customFormat="1" ht="15" customHeight="1">
      <c r="B10" s="2" t="s">
        <v>46</v>
      </c>
      <c r="C10" s="84">
        <v>-34520</v>
      </c>
      <c r="D10" s="84">
        <v>-34520</v>
      </c>
      <c r="E10" s="11" t="s">
        <v>45</v>
      </c>
      <c r="F10" s="71"/>
      <c r="G10" s="6">
        <f t="shared" si="1"/>
        <v>0</v>
      </c>
    </row>
    <row r="11" spans="1:14" s="52" customFormat="1" ht="15" customHeight="1">
      <c r="B11" s="2" t="s">
        <v>12</v>
      </c>
      <c r="C11" s="84">
        <v>-14939258</v>
      </c>
      <c r="D11" s="84">
        <v>-14939258</v>
      </c>
      <c r="E11" s="11">
        <f t="shared" si="0"/>
        <v>0</v>
      </c>
      <c r="F11" s="13"/>
      <c r="G11" s="12">
        <f t="shared" si="1"/>
        <v>0</v>
      </c>
    </row>
    <row r="12" spans="1:14" s="52" customFormat="1" ht="15" customHeight="1">
      <c r="B12" s="2" t="s">
        <v>20</v>
      </c>
      <c r="C12" s="84">
        <v>-2523215</v>
      </c>
      <c r="D12" s="84">
        <v>-2523215</v>
      </c>
      <c r="E12" s="7">
        <f t="shared" si="0"/>
        <v>0</v>
      </c>
      <c r="F12" s="5"/>
      <c r="G12" s="6">
        <f t="shared" si="1"/>
        <v>0</v>
      </c>
    </row>
    <row r="13" spans="1:14" s="52" customFormat="1" ht="15" customHeight="1">
      <c r="B13" s="2" t="s">
        <v>41</v>
      </c>
      <c r="C13" s="84">
        <v>7324842</v>
      </c>
      <c r="D13" s="84">
        <v>7324842</v>
      </c>
      <c r="E13" s="7">
        <f t="shared" si="0"/>
        <v>0</v>
      </c>
      <c r="F13" s="5"/>
      <c r="G13" s="6">
        <f t="shared" si="1"/>
        <v>0</v>
      </c>
    </row>
    <row r="14" spans="1:14" s="52" customFormat="1" ht="15" customHeight="1">
      <c r="B14" s="3" t="s">
        <v>13</v>
      </c>
      <c r="C14" s="85">
        <v>26175218</v>
      </c>
      <c r="D14" s="85">
        <v>37817198</v>
      </c>
      <c r="E14" s="9">
        <f t="shared" si="0"/>
        <v>-0.308</v>
      </c>
      <c r="F14" s="10"/>
      <c r="G14" s="8">
        <f t="shared" si="1"/>
        <v>-11641980</v>
      </c>
    </row>
    <row r="15" spans="1:14" s="52" customFormat="1" ht="15" customHeight="1">
      <c r="C15" s="42"/>
    </row>
    <row r="16" spans="1:14" s="52" customFormat="1" ht="15" customHeight="1"/>
    <row r="17" s="52" customFormat="1" ht="15" customHeight="1"/>
    <row r="18" s="52" customFormat="1" ht="15" customHeight="1"/>
    <row r="19" s="52" customFormat="1" ht="15" customHeight="1"/>
    <row r="20" s="52" customFormat="1" ht="15" customHeight="1"/>
    <row r="21" s="52" customFormat="1" ht="15" customHeight="1"/>
    <row r="22" s="52" customFormat="1" ht="15" customHeight="1"/>
    <row r="23" s="52" customFormat="1" ht="15" customHeight="1"/>
    <row r="24" s="52" customFormat="1" ht="15" customHeight="1"/>
    <row r="25" s="52" customFormat="1" ht="15" customHeight="1"/>
    <row r="26" s="52" customFormat="1" ht="15" customHeight="1"/>
    <row r="27" s="52" customFormat="1" ht="15" customHeight="1"/>
    <row r="28" s="52" customFormat="1" ht="15" customHeight="1"/>
    <row r="39" s="51" customFormat="1" ht="15" customHeight="1"/>
  </sheetData>
  <pageMargins left="0.74803149606299213" right="0.74803149606299213" top="0.98425196850393704" bottom="0.98425196850393704" header="0" footer="0"/>
  <pageSetup scale="22" orientation="portrait" verticalDpi="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>
    <pageSetUpPr fitToPage="1"/>
  </sheetPr>
  <dimension ref="B3:E31"/>
  <sheetViews>
    <sheetView showGridLines="0" topLeftCell="A16" workbookViewId="0">
      <selection activeCell="B24" sqref="B24:B31"/>
    </sheetView>
  </sheetViews>
  <sheetFormatPr baseColWidth="10" defaultColWidth="11.42578125" defaultRowHeight="15" customHeight="1"/>
  <cols>
    <col min="1" max="1" width="3.85546875" style="5" customWidth="1"/>
    <col min="2" max="2" width="68.140625" style="5" bestFit="1" customWidth="1"/>
    <col min="3" max="4" width="13.7109375" style="5" customWidth="1"/>
    <col min="5" max="5" width="9.28515625" style="5" customWidth="1"/>
    <col min="6" max="16384" width="11.42578125" style="5"/>
  </cols>
  <sheetData>
    <row r="3" spans="2:5" ht="15" customHeight="1" thickBot="1">
      <c r="C3" s="4" t="s">
        <v>51</v>
      </c>
      <c r="D3" s="4" t="s">
        <v>50</v>
      </c>
      <c r="E3" s="124" t="s">
        <v>7</v>
      </c>
    </row>
    <row r="4" spans="2:5" ht="15" customHeight="1" thickBot="1">
      <c r="B4" s="54"/>
      <c r="C4" s="4" t="s">
        <v>0</v>
      </c>
      <c r="D4" s="4" t="s">
        <v>0</v>
      </c>
      <c r="E4" s="123"/>
    </row>
    <row r="5" spans="2:5" ht="15" customHeight="1">
      <c r="B5" s="117" t="s">
        <v>96</v>
      </c>
    </row>
    <row r="6" spans="2:5" ht="12.75" customHeight="1">
      <c r="B6" s="2" t="s">
        <v>97</v>
      </c>
      <c r="C6" s="102">
        <v>266801010</v>
      </c>
      <c r="D6" s="102">
        <v>283851275</v>
      </c>
      <c r="E6" s="7">
        <v>-0.06</v>
      </c>
    </row>
    <row r="7" spans="2:5" ht="12.75" customHeight="1">
      <c r="B7" s="2" t="s">
        <v>100</v>
      </c>
      <c r="C7" s="102">
        <v>3414</v>
      </c>
      <c r="D7" s="102">
        <v>3414</v>
      </c>
      <c r="E7" s="7">
        <v>0</v>
      </c>
    </row>
    <row r="8" spans="2:5" ht="12.75" customHeight="1">
      <c r="B8" s="2" t="s">
        <v>98</v>
      </c>
      <c r="C8" s="102">
        <v>1963014519</v>
      </c>
      <c r="D8" s="102">
        <v>1945366921</v>
      </c>
      <c r="E8" s="7">
        <v>8.9999999999999993E-3</v>
      </c>
    </row>
    <row r="9" spans="2:5" ht="12.75" customHeight="1">
      <c r="B9" s="3" t="s">
        <v>99</v>
      </c>
      <c r="C9" s="103">
        <v>2229818943</v>
      </c>
      <c r="D9" s="103">
        <v>2229221610</v>
      </c>
      <c r="E9" s="9">
        <v>0</v>
      </c>
    </row>
    <row r="10" spans="2:5" ht="12.75" customHeight="1">
      <c r="B10" s="128" t="s">
        <v>101</v>
      </c>
      <c r="C10" s="104"/>
      <c r="D10" s="104"/>
      <c r="E10" s="55"/>
    </row>
    <row r="11" spans="2:5" ht="12.75" customHeight="1">
      <c r="B11" s="2" t="s">
        <v>102</v>
      </c>
      <c r="C11" s="102">
        <v>252381690</v>
      </c>
      <c r="D11" s="102">
        <v>248642211</v>
      </c>
      <c r="E11" s="7">
        <v>1.4999999999999999E-2</v>
      </c>
    </row>
    <row r="12" spans="2:5" ht="12.75" customHeight="1">
      <c r="B12" s="2" t="s">
        <v>103</v>
      </c>
      <c r="C12" s="102">
        <v>1144084845</v>
      </c>
      <c r="D12" s="102">
        <v>1138031686</v>
      </c>
      <c r="E12" s="7">
        <v>5.0000000000000001E-3</v>
      </c>
    </row>
    <row r="13" spans="2:5" ht="12.75" customHeight="1">
      <c r="B13" s="3" t="s">
        <v>104</v>
      </c>
      <c r="C13" s="103">
        <v>1396466535</v>
      </c>
      <c r="D13" s="103">
        <v>1386673897</v>
      </c>
      <c r="E13" s="9">
        <v>7.0000000000000001E-3</v>
      </c>
    </row>
    <row r="14" spans="2:5" ht="12.75" customHeight="1">
      <c r="C14" s="104"/>
      <c r="D14" s="104"/>
      <c r="E14" s="55"/>
    </row>
    <row r="15" spans="2:5" ht="12.75" customHeight="1">
      <c r="B15" s="2" t="s">
        <v>105</v>
      </c>
      <c r="C15" s="102">
        <v>833323610</v>
      </c>
      <c r="D15" s="102">
        <v>842520215</v>
      </c>
      <c r="E15" s="7">
        <v>-1.0999999999999999E-2</v>
      </c>
    </row>
    <row r="16" spans="2:5" ht="12.75" customHeight="1">
      <c r="B16" s="2" t="s">
        <v>106</v>
      </c>
      <c r="C16" s="102">
        <v>28798</v>
      </c>
      <c r="D16" s="102">
        <v>27498</v>
      </c>
      <c r="E16" s="7">
        <v>4.7E-2</v>
      </c>
    </row>
    <row r="17" spans="2:5" ht="12.75" customHeight="1">
      <c r="B17" s="3" t="s">
        <v>107</v>
      </c>
      <c r="C17" s="103">
        <v>833352408</v>
      </c>
      <c r="D17" s="103">
        <v>842547713</v>
      </c>
      <c r="E17" s="9">
        <v>-1.0999999999999999E-2</v>
      </c>
    </row>
    <row r="18" spans="2:5" ht="12.75" customHeight="1">
      <c r="B18" s="3" t="s">
        <v>108</v>
      </c>
      <c r="C18" s="103">
        <v>2229818943</v>
      </c>
      <c r="D18" s="103">
        <v>2229221610</v>
      </c>
      <c r="E18" s="9">
        <v>0</v>
      </c>
    </row>
    <row r="20" spans="2:5" ht="15" customHeight="1">
      <c r="C20" s="93">
        <v>0</v>
      </c>
      <c r="D20" s="93">
        <v>0</v>
      </c>
    </row>
    <row r="23" spans="2:5" ht="15" customHeight="1" thickBot="1">
      <c r="B23" s="25" t="s">
        <v>26</v>
      </c>
      <c r="C23" s="115" t="s">
        <v>51</v>
      </c>
    </row>
    <row r="24" spans="2:5" ht="15" customHeight="1">
      <c r="B24" s="72" t="s">
        <v>109</v>
      </c>
      <c r="C24" s="73">
        <v>7685627</v>
      </c>
    </row>
    <row r="25" spans="2:5" ht="15" customHeight="1">
      <c r="B25" s="72" t="s">
        <v>110</v>
      </c>
      <c r="C25" s="73">
        <v>3372975</v>
      </c>
    </row>
    <row r="26" spans="2:5" s="13" customFormat="1" ht="15" customHeight="1">
      <c r="B26" s="72" t="s">
        <v>111</v>
      </c>
      <c r="C26" s="73">
        <v>2518512</v>
      </c>
    </row>
    <row r="27" spans="2:5" ht="15" customHeight="1">
      <c r="B27" s="72" t="s">
        <v>112</v>
      </c>
      <c r="C27" s="73">
        <v>2242464</v>
      </c>
    </row>
    <row r="28" spans="2:5" ht="15" customHeight="1">
      <c r="B28" s="72" t="s">
        <v>113</v>
      </c>
      <c r="C28" s="73">
        <v>2058398</v>
      </c>
    </row>
    <row r="29" spans="2:5" ht="15" customHeight="1">
      <c r="B29" s="72" t="s">
        <v>114</v>
      </c>
      <c r="C29" s="73">
        <v>1875198</v>
      </c>
    </row>
    <row r="30" spans="2:5" ht="15" customHeight="1">
      <c r="B30" s="72" t="s">
        <v>115</v>
      </c>
      <c r="C30" s="73">
        <v>1637818</v>
      </c>
    </row>
    <row r="31" spans="2:5" ht="15" customHeight="1">
      <c r="B31" s="72" t="s">
        <v>116</v>
      </c>
      <c r="C31" s="73">
        <v>1262752</v>
      </c>
    </row>
  </sheetData>
  <mergeCells count="1">
    <mergeCell ref="E3:E4"/>
  </mergeCells>
  <phoneticPr fontId="4" type="noConversion"/>
  <pageMargins left="0.74803149606299213" right="0.74803149606299213" top="0.98425196850393704" bottom="0.98425196850393704" header="0" footer="0"/>
  <pageSetup scale="87" orientation="portrait" verticalDpi="2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/>
  <dimension ref="A1:J49"/>
  <sheetViews>
    <sheetView showGridLines="0" workbookViewId="0">
      <selection activeCell="A34" sqref="A34:XFD49"/>
    </sheetView>
  </sheetViews>
  <sheetFormatPr baseColWidth="10" defaultColWidth="11.42578125" defaultRowHeight="15" customHeight="1"/>
  <cols>
    <col min="1" max="1" width="26.7109375" style="5" customWidth="1"/>
    <col min="2" max="2" width="24.7109375" style="5" bestFit="1" customWidth="1"/>
    <col min="3" max="3" width="11.42578125" style="5"/>
    <col min="4" max="4" width="11.5703125" style="5" bestFit="1" customWidth="1"/>
    <col min="5" max="5" width="9.7109375" style="5" customWidth="1"/>
    <col min="6" max="6" width="19.28515625" style="5" bestFit="1" customWidth="1"/>
    <col min="7" max="7" width="9.7109375" style="5" customWidth="1"/>
    <col min="8" max="8" width="10.85546875" style="5" customWidth="1"/>
    <col min="9" max="9" width="11.42578125" style="5"/>
    <col min="10" max="10" width="14.5703125" style="5" customWidth="1"/>
    <col min="11" max="11" width="11.42578125" style="5"/>
    <col min="12" max="12" width="30.140625" style="5" bestFit="1" customWidth="1"/>
    <col min="13" max="16384" width="11.42578125" style="5"/>
  </cols>
  <sheetData>
    <row r="1" spans="2:10" ht="15" customHeight="1">
      <c r="E1" s="56"/>
      <c r="F1" s="56"/>
      <c r="G1" s="56"/>
      <c r="H1" s="56"/>
    </row>
    <row r="2" spans="2:10" ht="18.75" customHeight="1" thickBot="1">
      <c r="B2" s="129" t="s">
        <v>117</v>
      </c>
      <c r="C2" s="130" t="s">
        <v>118</v>
      </c>
      <c r="D2" s="130" t="s">
        <v>15</v>
      </c>
      <c r="E2" s="131" t="s">
        <v>119</v>
      </c>
      <c r="F2" s="131" t="s">
        <v>120</v>
      </c>
      <c r="G2" s="131" t="s">
        <v>121</v>
      </c>
      <c r="H2" s="131" t="s">
        <v>122</v>
      </c>
    </row>
    <row r="3" spans="2:10" ht="15" customHeight="1">
      <c r="B3" s="132" t="s">
        <v>16</v>
      </c>
      <c r="C3" s="58" t="s">
        <v>3</v>
      </c>
      <c r="D3" s="78">
        <v>199086938.04499999</v>
      </c>
      <c r="E3" s="79">
        <v>33552035.302000001</v>
      </c>
      <c r="F3" s="79">
        <v>43827147.223999999</v>
      </c>
      <c r="G3" s="79">
        <v>32419167.102000002</v>
      </c>
      <c r="H3" s="79">
        <v>89288588.416999996</v>
      </c>
    </row>
    <row r="4" spans="2:10" ht="15" customHeight="1">
      <c r="B4" s="133" t="s">
        <v>123</v>
      </c>
      <c r="C4" s="58" t="s">
        <v>3</v>
      </c>
      <c r="D4" s="78">
        <v>724208589</v>
      </c>
      <c r="E4" s="79">
        <v>28074821</v>
      </c>
      <c r="F4" s="79">
        <v>23735273</v>
      </c>
      <c r="G4" s="79">
        <v>0</v>
      </c>
      <c r="H4" s="79">
        <v>672398495</v>
      </c>
    </row>
    <row r="5" spans="2:10" ht="15" customHeight="1">
      <c r="B5" s="133" t="s">
        <v>124</v>
      </c>
      <c r="C5" s="58" t="s">
        <v>3</v>
      </c>
      <c r="D5" s="78">
        <v>240072279</v>
      </c>
      <c r="E5" s="79">
        <v>11057567</v>
      </c>
      <c r="F5" s="79">
        <v>122925551</v>
      </c>
      <c r="G5" s="79">
        <v>106089161</v>
      </c>
      <c r="H5" s="80">
        <v>0</v>
      </c>
    </row>
    <row r="6" spans="2:10" ht="15" customHeight="1">
      <c r="B6" s="108" t="s">
        <v>43</v>
      </c>
      <c r="C6" s="109" t="s">
        <v>44</v>
      </c>
      <c r="D6" s="110">
        <v>0</v>
      </c>
      <c r="E6" s="111">
        <v>0</v>
      </c>
      <c r="F6" s="111">
        <v>0</v>
      </c>
      <c r="G6" s="111">
        <v>0</v>
      </c>
      <c r="H6" s="112">
        <v>0</v>
      </c>
    </row>
    <row r="7" spans="2:10" ht="15" customHeight="1">
      <c r="B7" s="3" t="s">
        <v>125</v>
      </c>
      <c r="C7" s="58"/>
      <c r="D7" s="78">
        <v>1163367806.0450001</v>
      </c>
      <c r="E7" s="78">
        <v>72684423.302000001</v>
      </c>
      <c r="F7" s="78">
        <v>190487971.22400001</v>
      </c>
      <c r="G7" s="78">
        <v>138508328.102</v>
      </c>
      <c r="H7" s="78">
        <v>761687083.41700006</v>
      </c>
    </row>
    <row r="8" spans="2:10" ht="15" customHeight="1">
      <c r="B8" s="108" t="s">
        <v>126</v>
      </c>
      <c r="C8" s="109" t="s">
        <v>3</v>
      </c>
      <c r="D8" s="110">
        <v>2591663</v>
      </c>
      <c r="E8" s="111">
        <v>1039214</v>
      </c>
      <c r="F8" s="111">
        <v>820658</v>
      </c>
      <c r="G8" s="111">
        <v>437529</v>
      </c>
      <c r="H8" s="111">
        <v>294262</v>
      </c>
    </row>
    <row r="9" spans="2:10" ht="15" customHeight="1" thickBot="1">
      <c r="B9" s="3" t="s">
        <v>127</v>
      </c>
      <c r="C9" s="59"/>
      <c r="D9" s="81">
        <v>2591663</v>
      </c>
      <c r="E9" s="81">
        <v>1039214</v>
      </c>
      <c r="F9" s="81">
        <v>820658</v>
      </c>
      <c r="G9" s="81">
        <v>437529</v>
      </c>
      <c r="H9" s="81">
        <v>294262</v>
      </c>
    </row>
    <row r="10" spans="2:10" ht="15" customHeight="1">
      <c r="B10" s="134" t="s">
        <v>14</v>
      </c>
      <c r="C10" s="15"/>
      <c r="D10" s="78">
        <v>1165959469.0450001</v>
      </c>
      <c r="E10" s="78">
        <v>73723637.302000001</v>
      </c>
      <c r="F10" s="78">
        <v>191308629.22400001</v>
      </c>
      <c r="G10" s="78">
        <v>138945857.102</v>
      </c>
      <c r="H10" s="78">
        <v>761981345.41700006</v>
      </c>
      <c r="J10" s="28"/>
    </row>
    <row r="12" spans="2:10" s="135" customFormat="1" ht="15" customHeight="1">
      <c r="B12" s="135" t="s">
        <v>27</v>
      </c>
      <c r="D12" s="136"/>
      <c r="E12" s="136"/>
      <c r="F12" s="135" t="s">
        <v>28</v>
      </c>
      <c r="G12" s="136"/>
      <c r="H12" s="136"/>
    </row>
    <row r="13" spans="2:10" s="135" customFormat="1" ht="15" customHeight="1">
      <c r="B13" s="137" t="s">
        <v>16</v>
      </c>
      <c r="C13" s="138">
        <v>0.17100000000000001</v>
      </c>
      <c r="D13" s="139">
        <v>199086938.04499999</v>
      </c>
      <c r="E13" s="137"/>
      <c r="F13" s="137" t="s">
        <v>19</v>
      </c>
      <c r="G13" s="140">
        <v>0.88</v>
      </c>
      <c r="H13" s="139">
        <v>1031030758.045</v>
      </c>
    </row>
    <row r="14" spans="2:10" s="135" customFormat="1" ht="15" customHeight="1">
      <c r="B14" s="137" t="s">
        <v>21</v>
      </c>
      <c r="C14" s="138">
        <v>0.621</v>
      </c>
      <c r="D14" s="139">
        <v>724208589</v>
      </c>
      <c r="E14" s="137"/>
      <c r="F14" s="137" t="s">
        <v>18</v>
      </c>
      <c r="G14" s="141">
        <v>0.12</v>
      </c>
      <c r="H14" s="139">
        <v>134928711</v>
      </c>
    </row>
    <row r="15" spans="2:10" s="135" customFormat="1" ht="15" customHeight="1">
      <c r="B15" s="137" t="s">
        <v>22</v>
      </c>
      <c r="C15" s="138">
        <v>0.20599999999999999</v>
      </c>
      <c r="D15" s="139">
        <v>240072279</v>
      </c>
      <c r="E15" s="137"/>
      <c r="F15" s="137"/>
      <c r="G15" s="142">
        <v>1</v>
      </c>
      <c r="H15" s="139"/>
    </row>
    <row r="16" spans="2:10" s="135" customFormat="1" ht="15" customHeight="1">
      <c r="B16" s="143"/>
      <c r="C16" s="138"/>
      <c r="D16" s="139"/>
      <c r="E16" s="144"/>
      <c r="F16" s="144"/>
      <c r="G16" s="145"/>
    </row>
    <row r="17" spans="2:8" s="135" customFormat="1" ht="15" customHeight="1">
      <c r="B17" s="137" t="s">
        <v>30</v>
      </c>
      <c r="C17" s="138">
        <v>2E-3</v>
      </c>
      <c r="D17" s="139">
        <v>2591663</v>
      </c>
      <c r="G17" s="146"/>
    </row>
    <row r="18" spans="2:8" s="135" customFormat="1" ht="15" customHeight="1">
      <c r="C18" s="147">
        <v>1</v>
      </c>
      <c r="D18" s="148"/>
      <c r="G18" s="149"/>
    </row>
    <row r="19" spans="2:8" ht="15" customHeight="1">
      <c r="C19" s="60"/>
      <c r="D19" s="28"/>
      <c r="E19" s="28"/>
      <c r="F19" s="28"/>
      <c r="G19" s="28"/>
      <c r="H19" s="28"/>
    </row>
    <row r="20" spans="2:8" ht="15" customHeight="1">
      <c r="C20" s="61"/>
      <c r="D20" s="28"/>
      <c r="E20" s="28"/>
      <c r="F20" s="28"/>
      <c r="G20" s="28"/>
      <c r="H20" s="28"/>
    </row>
    <row r="21" spans="2:8" ht="15" customHeight="1">
      <c r="D21" s="28"/>
    </row>
    <row r="22" spans="2:8" ht="15" customHeight="1">
      <c r="D22" s="28"/>
    </row>
    <row r="34" spans="1:4" ht="15" hidden="1" customHeight="1">
      <c r="A34" s="75" t="s">
        <v>39</v>
      </c>
      <c r="B34" s="89">
        <v>134928711</v>
      </c>
      <c r="C34" s="90">
        <v>0.1157</v>
      </c>
      <c r="D34" s="93">
        <v>0</v>
      </c>
    </row>
    <row r="35" spans="1:4" ht="15" hidden="1" customHeight="1">
      <c r="A35" s="75" t="s">
        <v>40</v>
      </c>
      <c r="B35" s="89">
        <v>105143568</v>
      </c>
      <c r="C35" s="90">
        <v>9.0200000000000002E-2</v>
      </c>
    </row>
    <row r="36" spans="1:4" ht="15" hidden="1" customHeight="1">
      <c r="A36" s="75" t="s">
        <v>21</v>
      </c>
      <c r="B36" s="89">
        <v>724208589</v>
      </c>
      <c r="C36" s="90">
        <v>0.62109999999999999</v>
      </c>
    </row>
    <row r="37" spans="1:4" ht="15" hidden="1" customHeight="1">
      <c r="A37" s="75" t="s">
        <v>37</v>
      </c>
      <c r="B37" s="89">
        <v>199086938.04499999</v>
      </c>
      <c r="C37" s="90">
        <v>0.17069999999999999</v>
      </c>
    </row>
    <row r="38" spans="1:4" ht="15" hidden="1" customHeight="1">
      <c r="A38" s="75" t="s">
        <v>35</v>
      </c>
      <c r="B38" s="89">
        <v>2591663</v>
      </c>
      <c r="C38" s="90">
        <v>2.2000000000000001E-3</v>
      </c>
    </row>
    <row r="39" spans="1:4" ht="15" hidden="1" customHeight="1">
      <c r="A39" s="74" t="s">
        <v>38</v>
      </c>
      <c r="B39" s="91">
        <v>1165959469.0450001</v>
      </c>
      <c r="C39" s="92">
        <v>0.9998999999999999</v>
      </c>
    </row>
    <row r="40" spans="1:4" ht="15" hidden="1" customHeight="1">
      <c r="A40" s="75"/>
    </row>
    <row r="41" spans="1:4" ht="15" hidden="1" customHeight="1">
      <c r="A41" s="87" t="s">
        <v>49</v>
      </c>
      <c r="B41" s="87"/>
      <c r="C41" s="87"/>
    </row>
    <row r="42" spans="1:4" ht="15" hidden="1" customHeight="1">
      <c r="A42" s="75" t="s">
        <v>19</v>
      </c>
      <c r="B42" s="75"/>
      <c r="C42" s="106">
        <v>0.88400000000000001</v>
      </c>
    </row>
    <row r="43" spans="1:4" ht="15" hidden="1" customHeight="1">
      <c r="A43" s="75" t="s">
        <v>18</v>
      </c>
      <c r="B43" s="75"/>
      <c r="C43" s="106">
        <v>0.11600000000000001</v>
      </c>
    </row>
    <row r="44" spans="1:4" ht="15" hidden="1" customHeight="1">
      <c r="A44" s="88" t="s">
        <v>14</v>
      </c>
      <c r="B44" s="88"/>
      <c r="C44" s="107">
        <v>1</v>
      </c>
    </row>
    <row r="45" spans="1:4" ht="15" hidden="1" customHeight="1">
      <c r="A45" s="75" t="s">
        <v>33</v>
      </c>
      <c r="B45" s="75"/>
      <c r="C45" s="76">
        <v>0.70199999999999996</v>
      </c>
    </row>
    <row r="46" spans="1:4" ht="15" hidden="1" customHeight="1">
      <c r="A46" s="75" t="s">
        <v>34</v>
      </c>
      <c r="B46" s="75"/>
      <c r="C46" s="76">
        <v>0.193</v>
      </c>
    </row>
    <row r="47" spans="1:4" ht="15" hidden="1" customHeight="1">
      <c r="A47" s="75" t="s">
        <v>36</v>
      </c>
      <c r="B47" s="75"/>
      <c r="C47" s="76">
        <v>0.10299999999999999</v>
      </c>
    </row>
    <row r="48" spans="1:4" ht="15" hidden="1" customHeight="1">
      <c r="A48" s="75" t="s">
        <v>35</v>
      </c>
      <c r="B48" s="75"/>
      <c r="C48" s="76">
        <v>2E-3</v>
      </c>
    </row>
    <row r="49" spans="1:3" ht="15" hidden="1" customHeight="1">
      <c r="A49" s="88" t="s">
        <v>14</v>
      </c>
      <c r="B49" s="88"/>
      <c r="C49" s="107">
        <v>1</v>
      </c>
    </row>
  </sheetData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>
    <pageSetUpPr fitToPage="1"/>
  </sheetPr>
  <dimension ref="B3:G27"/>
  <sheetViews>
    <sheetView showGridLines="0" workbookViewId="0">
      <selection activeCell="B3" sqref="B3:B8"/>
    </sheetView>
  </sheetViews>
  <sheetFormatPr baseColWidth="10" defaultColWidth="11.42578125" defaultRowHeight="15" customHeight="1"/>
  <cols>
    <col min="1" max="1" width="6" style="5" customWidth="1"/>
    <col min="2" max="2" width="33.28515625" style="5" customWidth="1"/>
    <col min="3" max="4" width="12" style="5" bestFit="1" customWidth="1"/>
    <col min="5" max="6" width="11.42578125" style="5"/>
    <col min="7" max="7" width="12" style="5" bestFit="1" customWidth="1"/>
    <col min="8" max="16384" width="11.42578125" style="5"/>
  </cols>
  <sheetData>
    <row r="3" spans="2:7" ht="15" customHeight="1" thickBot="1">
      <c r="B3" s="1" t="s">
        <v>128</v>
      </c>
      <c r="C3" s="98" t="s">
        <v>51</v>
      </c>
      <c r="D3" s="98" t="s">
        <v>52</v>
      </c>
      <c r="E3" s="4" t="s">
        <v>7</v>
      </c>
    </row>
    <row r="4" spans="2:7" ht="15" customHeight="1">
      <c r="B4" s="2" t="s">
        <v>129</v>
      </c>
      <c r="C4" s="6">
        <v>60529133</v>
      </c>
      <c r="D4" s="6">
        <v>50087311</v>
      </c>
      <c r="E4" s="62">
        <v>0.20799999999999999</v>
      </c>
      <c r="G4" s="105"/>
    </row>
    <row r="5" spans="2:7" ht="15" customHeight="1">
      <c r="B5" s="2" t="s">
        <v>130</v>
      </c>
      <c r="C5" s="6">
        <v>-39602985</v>
      </c>
      <c r="D5" s="6">
        <v>-39364601</v>
      </c>
      <c r="E5" s="63">
        <v>6.0000000000000001E-3</v>
      </c>
      <c r="G5" s="105"/>
    </row>
    <row r="6" spans="2:7" ht="15" customHeight="1">
      <c r="B6" s="2" t="s">
        <v>131</v>
      </c>
      <c r="C6" s="6">
        <v>-54554978</v>
      </c>
      <c r="D6" s="6">
        <v>-4445139</v>
      </c>
      <c r="E6" s="63">
        <v>11.273</v>
      </c>
      <c r="G6" s="105"/>
    </row>
    <row r="7" spans="2:7" ht="15" customHeight="1">
      <c r="B7" s="3" t="s">
        <v>132</v>
      </c>
      <c r="C7" s="8">
        <v>-33628830</v>
      </c>
      <c r="D7" s="8">
        <v>6277571</v>
      </c>
      <c r="E7" s="114">
        <v>-6.3570000000000002</v>
      </c>
      <c r="G7" s="105"/>
    </row>
    <row r="8" spans="2:7" ht="15" customHeight="1">
      <c r="B8" s="3" t="s">
        <v>133</v>
      </c>
      <c r="C8" s="8">
        <v>129884484</v>
      </c>
      <c r="D8" s="8">
        <v>181223157</v>
      </c>
      <c r="E8" s="114">
        <v>-0.28299999999999997</v>
      </c>
      <c r="G8" s="105"/>
    </row>
    <row r="11" spans="2:7" ht="15" customHeight="1">
      <c r="C11" s="18"/>
    </row>
    <row r="12" spans="2:7" ht="15" customHeight="1">
      <c r="C12" s="18"/>
      <c r="D12" s="41"/>
    </row>
    <row r="13" spans="2:7" ht="15" customHeight="1">
      <c r="C13" s="18"/>
    </row>
    <row r="14" spans="2:7" ht="15" customHeight="1">
      <c r="C14" s="18"/>
    </row>
    <row r="15" spans="2:7" ht="15" customHeight="1">
      <c r="C15" s="18"/>
    </row>
    <row r="16" spans="2:7" ht="15" customHeight="1">
      <c r="C16" s="18"/>
    </row>
    <row r="17" spans="3:3" ht="15" customHeight="1">
      <c r="C17" s="18"/>
    </row>
    <row r="18" spans="3:3" ht="15" customHeight="1">
      <c r="C18" s="28"/>
    </row>
    <row r="27" spans="3:3" s="13" customFormat="1" ht="15" customHeight="1"/>
  </sheetData>
  <pageMargins left="0.74803149606299213" right="0.74803149606299213" top="0.98425196850393704" bottom="0.98425196850393704" header="0" footer="0"/>
  <pageSetup scale="72" orientation="portrait" verticalDpi="2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>
    <pageSetUpPr fitToPage="1"/>
  </sheetPr>
  <dimension ref="A3:G25"/>
  <sheetViews>
    <sheetView showGridLines="0" workbookViewId="0">
      <selection activeCell="D10" sqref="D10"/>
    </sheetView>
  </sheetViews>
  <sheetFormatPr baseColWidth="10" defaultColWidth="11.42578125" defaultRowHeight="15" customHeight="1"/>
  <cols>
    <col min="1" max="1" width="8" style="17" bestFit="1" customWidth="1"/>
    <col min="2" max="2" width="35.28515625" style="17" bestFit="1" customWidth="1"/>
    <col min="3" max="3" width="8.5703125" style="17" customWidth="1"/>
    <col min="4" max="5" width="13.7109375" style="17" customWidth="1"/>
    <col min="6" max="16384" width="11.42578125" style="17"/>
  </cols>
  <sheetData>
    <row r="3" spans="1:7" ht="15" customHeight="1" thickBot="1">
      <c r="B3" s="64"/>
      <c r="C3" s="57"/>
      <c r="D3" s="57" t="s">
        <v>51</v>
      </c>
      <c r="E3" s="57" t="s">
        <v>50</v>
      </c>
    </row>
    <row r="4" spans="1:7" ht="15" customHeight="1">
      <c r="B4" s="70" t="s">
        <v>134</v>
      </c>
      <c r="C4" s="2"/>
    </row>
    <row r="5" spans="1:7" ht="15" customHeight="1">
      <c r="A5" s="65"/>
      <c r="B5" s="37" t="s">
        <v>135</v>
      </c>
      <c r="C5" s="58" t="s">
        <v>1</v>
      </c>
      <c r="D5" s="66">
        <v>1.06</v>
      </c>
      <c r="E5" s="66">
        <v>1.1399999999999999</v>
      </c>
      <c r="F5" s="67"/>
      <c r="G5" s="67"/>
    </row>
    <row r="6" spans="1:7" ht="15" customHeight="1">
      <c r="A6" s="65"/>
      <c r="B6" s="37" t="s">
        <v>136</v>
      </c>
      <c r="C6" s="58" t="s">
        <v>1</v>
      </c>
      <c r="D6" s="66">
        <v>0.51</v>
      </c>
      <c r="E6" s="66">
        <v>0.66</v>
      </c>
      <c r="F6" s="67"/>
      <c r="G6" s="67"/>
    </row>
    <row r="7" spans="1:7" ht="15" customHeight="1">
      <c r="B7" s="70" t="s">
        <v>137</v>
      </c>
      <c r="C7" s="2"/>
      <c r="D7" s="68"/>
      <c r="E7" s="68"/>
      <c r="F7" s="67"/>
      <c r="G7" s="67"/>
    </row>
    <row r="8" spans="1:7" ht="15" customHeight="1">
      <c r="B8" s="37" t="s">
        <v>138</v>
      </c>
      <c r="C8" s="58" t="s">
        <v>1</v>
      </c>
      <c r="D8" s="66">
        <v>1.68</v>
      </c>
      <c r="E8" s="66">
        <v>1.65</v>
      </c>
      <c r="F8" s="67"/>
      <c r="G8" s="67"/>
    </row>
    <row r="9" spans="1:7" ht="15" customHeight="1">
      <c r="A9" s="65"/>
      <c r="B9" s="37" t="s">
        <v>139</v>
      </c>
      <c r="C9" s="58" t="s">
        <v>1</v>
      </c>
      <c r="D9" s="66">
        <v>0.1807</v>
      </c>
      <c r="E9" s="66">
        <v>0.17929999999999999</v>
      </c>
      <c r="F9" s="67"/>
      <c r="G9" s="67"/>
    </row>
    <row r="10" spans="1:7" ht="15" customHeight="1">
      <c r="A10" s="65"/>
      <c r="B10" s="37" t="s">
        <v>140</v>
      </c>
      <c r="C10" s="58" t="s">
        <v>1</v>
      </c>
      <c r="D10" s="66">
        <v>0.81930000000000003</v>
      </c>
      <c r="E10" s="66">
        <v>0.82069999999999999</v>
      </c>
      <c r="F10" s="67"/>
      <c r="G10" s="67"/>
    </row>
    <row r="11" spans="1:7" ht="15" customHeight="1">
      <c r="A11" s="65"/>
      <c r="B11" s="37" t="s">
        <v>141</v>
      </c>
      <c r="C11" s="58" t="s">
        <v>1</v>
      </c>
      <c r="D11" s="66">
        <v>4.83</v>
      </c>
      <c r="E11" s="66">
        <v>5.32</v>
      </c>
      <c r="F11" s="67"/>
      <c r="G11" s="67"/>
    </row>
    <row r="12" spans="1:7" ht="15" customHeight="1">
      <c r="B12" s="70" t="s">
        <v>142</v>
      </c>
      <c r="C12" s="2"/>
      <c r="D12" s="68"/>
      <c r="E12" s="68"/>
      <c r="F12" s="67"/>
      <c r="G12" s="67"/>
    </row>
    <row r="13" spans="1:7" ht="24">
      <c r="A13" s="65"/>
      <c r="B13" s="150" t="s">
        <v>143</v>
      </c>
      <c r="C13" s="58" t="s">
        <v>2</v>
      </c>
      <c r="D13" s="66">
        <v>12.61</v>
      </c>
      <c r="E13" s="66">
        <v>11.959999999999999</v>
      </c>
      <c r="F13" s="67"/>
      <c r="G13" s="67"/>
    </row>
    <row r="14" spans="1:7" ht="15" customHeight="1">
      <c r="A14" s="65"/>
      <c r="B14" s="37" t="s">
        <v>144</v>
      </c>
      <c r="C14" s="58" t="s">
        <v>2</v>
      </c>
      <c r="D14" s="66">
        <v>4.45</v>
      </c>
      <c r="E14" s="66">
        <v>4.5999999999999996</v>
      </c>
      <c r="F14" s="67"/>
      <c r="G14" s="67"/>
    </row>
    <row r="15" spans="1:7" ht="15" customHeight="1">
      <c r="A15" s="65"/>
      <c r="B15" s="37" t="s">
        <v>145</v>
      </c>
      <c r="C15" s="58" t="s">
        <v>3</v>
      </c>
      <c r="D15" s="66">
        <v>15.7</v>
      </c>
      <c r="E15" s="66">
        <v>16.45</v>
      </c>
      <c r="F15" s="67"/>
      <c r="G15" s="67"/>
    </row>
    <row r="16" spans="1:7" ht="15" customHeight="1">
      <c r="B16" s="37" t="s">
        <v>146</v>
      </c>
      <c r="C16" s="58" t="s">
        <v>2</v>
      </c>
      <c r="D16" s="66">
        <v>8.07</v>
      </c>
      <c r="E16" s="66">
        <v>11.09</v>
      </c>
      <c r="F16" s="67"/>
      <c r="G16" s="67"/>
    </row>
    <row r="17" spans="7:7" ht="15" customHeight="1">
      <c r="G17" s="67"/>
    </row>
    <row r="25" spans="7:7" s="69" customFormat="1" ht="15" customHeight="1"/>
  </sheetData>
  <pageMargins left="0.74803149606299213" right="0.74803149606299213" top="0.98425196850393704" bottom="0.98425196850393704" header="0" footer="0"/>
  <pageSetup scale="89" orientation="portrait" verticalDpi="2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A p p l i c a t i o n   x m l n s = " h t t p : / / w w w . s a p . c o m / i p / b i / b e x a n a l y z e r / e x c e l / a p p l i c a t i o n " > H 4 s I A A A A A A A E A O 2 9 B 2 A c S Z Y l J i 9 t y n t / S v V K 1 + B 0 o Q i A Y B M k 2 J B A E O z B i M 3 m k u w d a U c j K a s q g c p l V m V d Z h Z A z O 2 d v P f e e + + 9 9 9 5 7 7 7 3 3 u j u d T i f 3 3 / 8 / X G Z k A W z 2 z k r a y Z 4 h g K r I H z 9 + f B 8 / I h 7 / H u 8 W Z X q Z 1 0 1 R L T / 7 a H e 8 8 1 G a L 6 f V r F h e f P b R u j 3 f 3 v 3 0 o 9 / j 6 P H L 4 8 9 P U 2 q 6 b B 6 9 a 4 r P P p q 3 7 e r R 3 b t X V 1 f j q 3 v j q r 6 4 u 7 e z s 3 v 3 9 / 7 i + e v p P F 9 k 2 8 W y a b P l N P / I v j W 7 + a 2 P p K M X X x 7 t P L 6 r v z 3 + y d N X r 8 + + f I G P z K + P X 5 3 + 5 J n 5 0 P 7 + + O n p 6 5 N X Z y / f 4 I / j Z V Y W T d G k d f a D a p n N q v T 4 + C T 9 z n q Z 7 u 3 s 3 h u / K 5 t 3 j + / 6 L z x + 9 u r L F 2 9 O X z z 9 / b W X 3 / / s x b M v j x 7 s 7 + y M 9 8 b 3 8 O / O p / c f 3 4 0 3 e / z m 9 3 9 6 / O b 4 5 a s v f / L s 6 e m r 9 C 4 + O X t z + s V r / P r 6 9 / / J 4 1 d n x 0 + e n 5 7 Q y 8 d n L 0 5 f H T 2 2 v / 7 + 3 z 5 + 8 f Q 5 k b c p H i 2 L 8 r O P 2 n p N d A O I 3 / v 3 / / L J d 0 5 P 3 u B 9 + v / z r 0 5 f R 5 r d j c J / 8 / s T N i 9 P X 7 0 5 O 3 1 N F H v 1 e w d / n z 0 9 O n 7 + / M v v / v 5 P X x 1 / / v s T A v T L l y 8 f 3 6 X P H 3 N H R 7 8 3 0 Z t / I R J 3 X o 4 A e 3 X 6 7 N X p 6 2 / / / q e / 9 9 m b 3 / + L 4 5 N X X w q s 2 7 x L f 5 6 c v n a D + P p Y f H H 6 / I 0 F 8 / r r w 6 E / 3 4 D s 3 / 3 y 1 e / 1 5 M s v f y 8 P E h P 8 F i A M Q b 7 7 5 P c n J q G v X n w N I K b / 3 / / l 8 e v X 9 M f T 2 x P 1 z b d P v 1 B K 3 q b 5 6 z e / z / P T 3 / + r l 8 T F p 7 / / F 1 8 + D S Z h 5 7 2 I 9 + b V 8 Y v X z 4 i v P w z M j 7 / 4 S f 9 l / v O 9 X v 8 q f P 2 r 9 3 r 9 x Z e / / 3 d f H f s C 8 d 5 z 1 h n + b d 9 / / W 2 S S v r A y c M H M L J F 5 k x Z 5 7 1 Q e X n 8 6 v T F m w + c R w X C b 3 w N H F 5 / 9 f L l l 6 / e / P 6 v z 1 5 8 T h z 6 9 O X v r 5 L 1 N W B 9 9 f q U J P H N 2 R d n P 3 X 6 + 7 9 + 8 y W p v t s q m 7 u h O g W k k y + / e E m I v I b 1 g C 5 + f L f 7 6 W M Z + 4 v j L x h F + e v N 7 / P y 9 O i 7 V f 1 2 U l V v H 9 / 1 P n z 8 + o 2 R v i P i V u + v x 2 w N j / 4 f h m 8 y 7 q 4 H A A A = < / A p p l i c a t i o n > 
</file>

<file path=customXml/itemProps1.xml><?xml version="1.0" encoding="utf-8"?>
<ds:datastoreItem xmlns:ds="http://schemas.openxmlformats.org/officeDocument/2006/customXml" ds:itemID="{E4F3A833-FE05-4BEC-800E-5A8547B2AFC9}">
  <ds:schemaRefs>
    <ds:schemaRef ds:uri="http://www.sap.com/ip/bi/bexanalyzer/excel/applic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1</vt:i4>
      </vt:variant>
    </vt:vector>
  </HeadingPairs>
  <TitlesOfParts>
    <vt:vector size="8" baseType="lpstr">
      <vt:lpstr>Results</vt:lpstr>
      <vt:lpstr>Results by Segment</vt:lpstr>
      <vt:lpstr>Resultados Trim</vt:lpstr>
      <vt:lpstr>Statement of financial position</vt:lpstr>
      <vt:lpstr>Financial Debt</vt:lpstr>
      <vt:lpstr>Cash flow</vt:lpstr>
      <vt:lpstr>Indicators</vt:lpstr>
      <vt:lpstr>'Results by Segment'!_Hlk47472038</vt:lpstr>
    </vt:vector>
  </TitlesOfParts>
  <Company>Aguas Andinas S.A.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M.Angélica</dc:creator>
  <cp:lastModifiedBy>Erika Andrea Sandoval Salazar</cp:lastModifiedBy>
  <cp:lastPrinted>2011-04-19T13:35:12Z</cp:lastPrinted>
  <dcterms:created xsi:type="dcterms:W3CDTF">2009-05-16T00:13:33Z</dcterms:created>
  <dcterms:modified xsi:type="dcterms:W3CDTF">2022-05-25T20:09:00Z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Tablas análisis razonado AAC Mar18_v0.xlsx</vt:lpwstr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SV_HIDDEN_GRID_QUERY_LIST_4F35BF76-6C0D-4D9B-82B2-816C12CF3733">
    <vt:lpwstr>empty_477D106A-C0D6-4607-AEBD-E2C9D60EA279</vt:lpwstr>
  </property>
</Properties>
</file>